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894" activeTab="0"/>
  </bookViews>
  <sheets>
    <sheet name="2003 m. ež.fitoplanktonas" sheetId="1" r:id="rId1"/>
  </sheets>
  <definedNames/>
  <calcPr fullCalcOnLoad="1"/>
</workbook>
</file>

<file path=xl/sharedStrings.xml><?xml version="1.0" encoding="utf-8"?>
<sst xmlns="http://schemas.openxmlformats.org/spreadsheetml/2006/main" count="240" uniqueCount="95">
  <si>
    <t/>
  </si>
  <si>
    <t>Tauragnas</t>
  </si>
  <si>
    <t>Rubikių ežeras</t>
  </si>
  <si>
    <t>Žuvintas</t>
  </si>
  <si>
    <t>Platelių ežeras</t>
  </si>
  <si>
    <t>Šventas</t>
  </si>
  <si>
    <t>Dusia</t>
  </si>
  <si>
    <t>Lūkstas</t>
  </si>
  <si>
    <t>Alnis</t>
  </si>
  <si>
    <t>Kirkilų ežeras</t>
  </si>
  <si>
    <t>Balsis</t>
  </si>
  <si>
    <t>Vištytis</t>
  </si>
  <si>
    <t>EŽERAS</t>
  </si>
  <si>
    <t>TYRIMŲ VIETA</t>
  </si>
  <si>
    <t xml:space="preserve">Rūšių </t>
  </si>
  <si>
    <t>Biomasė</t>
  </si>
  <si>
    <t>skaičius</t>
  </si>
  <si>
    <t>vakarinė dalis</t>
  </si>
  <si>
    <t>rytinė dalis</t>
  </si>
  <si>
    <t xml:space="preserve">pietrytinė dalis </t>
  </si>
  <si>
    <t>centrinė dalis</t>
  </si>
  <si>
    <t xml:space="preserve">rytinė dalis </t>
  </si>
  <si>
    <t>pietinė dalis</t>
  </si>
  <si>
    <t>Drūkšiai</t>
  </si>
  <si>
    <t>Rėkyvos ežeras</t>
  </si>
  <si>
    <t>2003 m. VIDUTINIAI DUOMENYS</t>
  </si>
  <si>
    <t>Lietuvos ežerų vandens kokybė pagal fitoplanktoną ir chlorofilo "A"koncentraciją  2003 m.</t>
  </si>
  <si>
    <t xml:space="preserve"> </t>
  </si>
  <si>
    <t>Ežeras, vieta</t>
  </si>
  <si>
    <t>Mėginio</t>
  </si>
  <si>
    <t xml:space="preserve">Chlorofilo </t>
  </si>
  <si>
    <t xml:space="preserve">Ląst.sk. </t>
  </si>
  <si>
    <t xml:space="preserve">Saprobiškumo </t>
  </si>
  <si>
    <t>tipas</t>
  </si>
  <si>
    <t>"A"kiekis</t>
  </si>
  <si>
    <t>1000 ląst/</t>
  </si>
  <si>
    <t xml:space="preserve">   mg/l</t>
  </si>
  <si>
    <t>indeksas</t>
  </si>
  <si>
    <t>mkg/l</t>
  </si>
  <si>
    <t xml:space="preserve">     ml</t>
  </si>
  <si>
    <t xml:space="preserve">    S</t>
  </si>
  <si>
    <t>vakarinė d.</t>
  </si>
  <si>
    <t>VIDURKIS</t>
  </si>
  <si>
    <t>pav.</t>
  </si>
  <si>
    <t>sud.</t>
  </si>
  <si>
    <t>up.Alnis, ištakas</t>
  </si>
  <si>
    <t>centrinė d.</t>
  </si>
  <si>
    <t xml:space="preserve">up.Bevardis,ištakas    </t>
  </si>
  <si>
    <t>up.Skalvė, intakas</t>
  </si>
  <si>
    <t>up.Sutrė,intakas</t>
  </si>
  <si>
    <t>up.Sperna,ištakas</t>
  </si>
  <si>
    <t>Kirkilai</t>
  </si>
  <si>
    <t>pietinė d.</t>
  </si>
  <si>
    <t>rytinė d.</t>
  </si>
  <si>
    <t>up.Bevardis, intakas</t>
  </si>
  <si>
    <t xml:space="preserve"> up.Varnelė,ištakas</t>
  </si>
  <si>
    <t>Plateliai</t>
  </si>
  <si>
    <t>up.Juodupys,intakas</t>
  </si>
  <si>
    <t>up.Babrungas,ištakas</t>
  </si>
  <si>
    <r>
      <t xml:space="preserve"> </t>
    </r>
    <r>
      <rPr>
        <b/>
        <sz val="10"/>
        <rFont val="Arial"/>
        <family val="2"/>
      </rPr>
      <t>Rekyva</t>
    </r>
  </si>
  <si>
    <t>Rubikiai</t>
  </si>
  <si>
    <t>up.Liūdė,intakas</t>
  </si>
  <si>
    <t>up.Anykšta,ištakas</t>
  </si>
  <si>
    <t>up.Bevardis,intakas</t>
  </si>
  <si>
    <t>pietrytinė d.</t>
  </si>
  <si>
    <t>up.Bambena,intakas</t>
  </si>
  <si>
    <t>up.Dovinė,ištakas</t>
  </si>
  <si>
    <t>up.Tauragna,ištakas</t>
  </si>
  <si>
    <t>Kauno marios</t>
  </si>
  <si>
    <t>ž.Kruonio HAE</t>
  </si>
  <si>
    <t>ties Pažaisliu</t>
  </si>
  <si>
    <t>Nemunas</t>
  </si>
  <si>
    <t>ž.užtvankos a.Kauno d.kr.</t>
  </si>
  <si>
    <t xml:space="preserve">   Data</t>
  </si>
  <si>
    <t>Lietuvos upių  vandens kokybė pagal fitoplanktoną ir chlorofilo "A" koncentraciją 2003 m.</t>
  </si>
  <si>
    <t>Upė, vieta</t>
  </si>
  <si>
    <t>Data</t>
  </si>
  <si>
    <t xml:space="preserve">Rūšių . </t>
  </si>
  <si>
    <t>ž. HES</t>
  </si>
  <si>
    <t xml:space="preserve">a.Rusnės a.Leitės d.kr. </t>
  </si>
  <si>
    <t>Neris</t>
  </si>
  <si>
    <t>a.Kauno d.kr.</t>
  </si>
  <si>
    <t>Šešupė</t>
  </si>
  <si>
    <t>POL-LT pusėje</t>
  </si>
  <si>
    <t>LT-POL pusėje</t>
  </si>
  <si>
    <t>Šelmenta</t>
  </si>
  <si>
    <t>Fitoplanktonas</t>
  </si>
  <si>
    <t>aukščiau Kruonio HAE</t>
  </si>
  <si>
    <t>žemiau Kruonio HAE</t>
  </si>
  <si>
    <t xml:space="preserve">    SI</t>
  </si>
  <si>
    <t>kiekis</t>
  </si>
  <si>
    <t xml:space="preserve">Chlorofilo"a" </t>
  </si>
  <si>
    <t>mikrog/l</t>
  </si>
  <si>
    <t>vnt.</t>
  </si>
  <si>
    <t>1000 ląst/ml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</si>
</sst>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00"/>
  </numFmts>
  <fonts count="6">
    <font>
      <sz val="10"/>
      <name val="Times New Roman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4.66015625" style="0" customWidth="1"/>
    <col min="2" max="2" width="32" style="0" customWidth="1"/>
    <col min="3" max="3" width="12.66015625" style="1" customWidth="1"/>
    <col min="4" max="4" width="11.66015625" style="1" customWidth="1"/>
    <col min="5" max="5" width="13" style="1" customWidth="1"/>
    <col min="6" max="6" width="11.66015625" style="1" customWidth="1"/>
    <col min="7" max="7" width="13.66015625" style="5" customWidth="1"/>
    <col min="8" max="9" width="10.66015625" style="5" customWidth="1"/>
    <col min="16" max="16384" width="9.33203125" style="1" customWidth="1"/>
  </cols>
  <sheetData>
    <row r="1" spans="1:7" ht="12.75">
      <c r="A1" s="23" t="s">
        <v>25</v>
      </c>
      <c r="B1" s="21"/>
      <c r="C1" s="22" t="s">
        <v>86</v>
      </c>
      <c r="D1" s="22"/>
      <c r="E1" s="22"/>
      <c r="F1" s="22"/>
      <c r="G1" s="21"/>
    </row>
    <row r="2" spans="1:8" ht="12.75">
      <c r="A2" s="21" t="s">
        <v>12</v>
      </c>
      <c r="B2" s="21" t="s">
        <v>13</v>
      </c>
      <c r="C2" s="21" t="s">
        <v>91</v>
      </c>
      <c r="D2" s="21" t="s">
        <v>14</v>
      </c>
      <c r="E2" s="21" t="s">
        <v>31</v>
      </c>
      <c r="F2" s="21" t="s">
        <v>15</v>
      </c>
      <c r="G2" s="21" t="s">
        <v>32</v>
      </c>
      <c r="H2"/>
    </row>
    <row r="3" spans="1:8" ht="12.75">
      <c r="A3" s="21" t="s">
        <v>0</v>
      </c>
      <c r="B3" s="21"/>
      <c r="C3" s="21" t="s">
        <v>90</v>
      </c>
      <c r="D3" s="21" t="s">
        <v>16</v>
      </c>
      <c r="E3" s="21" t="s">
        <v>94</v>
      </c>
      <c r="F3" s="21" t="s">
        <v>36</v>
      </c>
      <c r="G3" s="21" t="s">
        <v>37</v>
      </c>
      <c r="H3"/>
    </row>
    <row r="4" spans="1:8" ht="12.75">
      <c r="A4" s="21" t="s">
        <v>0</v>
      </c>
      <c r="B4" s="21" t="s">
        <v>0</v>
      </c>
      <c r="C4" s="21" t="s">
        <v>92</v>
      </c>
      <c r="D4" s="21" t="s">
        <v>93</v>
      </c>
      <c r="E4" s="21" t="s">
        <v>27</v>
      </c>
      <c r="F4" s="21"/>
      <c r="G4" s="21" t="s">
        <v>89</v>
      </c>
      <c r="H4"/>
    </row>
    <row r="5" spans="1:7" ht="12.75">
      <c r="A5" s="21"/>
      <c r="B5" s="21"/>
      <c r="C5" s="22"/>
      <c r="D5" s="22"/>
      <c r="E5" s="22"/>
      <c r="F5" s="22"/>
      <c r="G5" s="21"/>
    </row>
    <row r="6" spans="1:7" ht="12.75">
      <c r="A6" s="32" t="s">
        <v>1</v>
      </c>
      <c r="B6" s="32" t="s">
        <v>17</v>
      </c>
      <c r="C6" s="24">
        <v>4.62</v>
      </c>
      <c r="D6" s="28">
        <v>15.33</v>
      </c>
      <c r="E6" s="24">
        <v>2.42</v>
      </c>
      <c r="F6" s="24">
        <v>2.16</v>
      </c>
      <c r="G6" s="25">
        <v>1.535</v>
      </c>
    </row>
    <row r="7" spans="1:7" ht="12.75">
      <c r="A7" s="32" t="s">
        <v>2</v>
      </c>
      <c r="B7" s="32" t="s">
        <v>18</v>
      </c>
      <c r="C7" s="24">
        <v>3.37</v>
      </c>
      <c r="D7" s="28">
        <v>20.625</v>
      </c>
      <c r="E7" s="24">
        <v>1.9</v>
      </c>
      <c r="F7" s="24">
        <v>2.475</v>
      </c>
      <c r="G7" s="25">
        <v>1.615</v>
      </c>
    </row>
    <row r="8" spans="1:7" ht="12.75">
      <c r="A8" s="32" t="s">
        <v>3</v>
      </c>
      <c r="B8" s="32" t="s">
        <v>19</v>
      </c>
      <c r="C8" s="24">
        <v>5.16</v>
      </c>
      <c r="D8" s="28">
        <v>25.29</v>
      </c>
      <c r="E8" s="24">
        <v>2.47</v>
      </c>
      <c r="F8" s="24">
        <v>2.42</v>
      </c>
      <c r="G8" s="25">
        <v>1.86</v>
      </c>
    </row>
    <row r="9" spans="1:7" ht="12.75">
      <c r="A9" s="32" t="s">
        <v>4</v>
      </c>
      <c r="B9" s="32" t="s">
        <v>20</v>
      </c>
      <c r="C9" s="24">
        <v>2.24</v>
      </c>
      <c r="D9" s="28">
        <v>15.75</v>
      </c>
      <c r="E9" s="24">
        <v>0.675</v>
      </c>
      <c r="F9" s="24">
        <v>1.4</v>
      </c>
      <c r="G9" s="25">
        <v>1.645</v>
      </c>
    </row>
    <row r="10" spans="1:7" ht="12.75">
      <c r="A10" s="32" t="s">
        <v>5</v>
      </c>
      <c r="B10" s="32" t="s">
        <v>20</v>
      </c>
      <c r="C10" s="24">
        <v>2.825</v>
      </c>
      <c r="D10" s="28">
        <v>11.875</v>
      </c>
      <c r="E10" s="24">
        <v>0.54</v>
      </c>
      <c r="F10" s="24">
        <v>0.89</v>
      </c>
      <c r="G10" s="25">
        <v>1.565</v>
      </c>
    </row>
    <row r="11" spans="1:7" ht="12.75">
      <c r="A11" s="32" t="s">
        <v>6</v>
      </c>
      <c r="B11" s="32" t="s">
        <v>20</v>
      </c>
      <c r="C11" s="24">
        <v>10.335</v>
      </c>
      <c r="D11" s="28">
        <v>16.375</v>
      </c>
      <c r="E11" s="24">
        <v>6.6</v>
      </c>
      <c r="F11" s="24">
        <v>3.58</v>
      </c>
      <c r="G11" s="25">
        <v>1.765</v>
      </c>
    </row>
    <row r="12" spans="1:7" ht="12.75">
      <c r="A12" s="32" t="s">
        <v>7</v>
      </c>
      <c r="B12" s="32" t="s">
        <v>21</v>
      </c>
      <c r="C12" s="26">
        <v>16.775</v>
      </c>
      <c r="D12" s="29">
        <v>27.75</v>
      </c>
      <c r="E12" s="26">
        <v>6.75</v>
      </c>
      <c r="F12" s="26">
        <v>5.85</v>
      </c>
      <c r="G12" s="25">
        <v>1.785</v>
      </c>
    </row>
    <row r="13" spans="1:7" ht="12.75">
      <c r="A13" s="32" t="s">
        <v>23</v>
      </c>
      <c r="B13" s="32" t="s">
        <v>17</v>
      </c>
      <c r="C13" s="27">
        <v>5.6</v>
      </c>
      <c r="D13" s="30">
        <v>14.5</v>
      </c>
      <c r="E13" s="27">
        <v>1.85</v>
      </c>
      <c r="F13" s="27">
        <v>2.415</v>
      </c>
      <c r="G13" s="25">
        <v>1.66</v>
      </c>
    </row>
    <row r="14" spans="1:7" ht="12.75">
      <c r="A14" s="32" t="s">
        <v>24</v>
      </c>
      <c r="B14" s="32" t="s">
        <v>18</v>
      </c>
      <c r="C14" s="27">
        <v>39.27</v>
      </c>
      <c r="D14" s="30">
        <v>24.5</v>
      </c>
      <c r="E14" s="27">
        <v>6.84</v>
      </c>
      <c r="F14" s="27">
        <v>5.065</v>
      </c>
      <c r="G14" s="25">
        <v>1.885</v>
      </c>
    </row>
    <row r="15" spans="1:7" ht="12.75">
      <c r="A15" s="32" t="s">
        <v>8</v>
      </c>
      <c r="B15" s="32" t="s">
        <v>17</v>
      </c>
      <c r="C15" s="24">
        <v>2.035</v>
      </c>
      <c r="D15" s="28">
        <v>12.125</v>
      </c>
      <c r="E15" s="24">
        <v>0.415</v>
      </c>
      <c r="F15" s="24">
        <v>0.99</v>
      </c>
      <c r="G15" s="24">
        <v>1.585</v>
      </c>
    </row>
    <row r="16" spans="1:7" ht="12.75">
      <c r="A16" s="32" t="s">
        <v>9</v>
      </c>
      <c r="B16" s="32" t="s">
        <v>22</v>
      </c>
      <c r="C16" s="25">
        <v>43.28</v>
      </c>
      <c r="D16" s="31">
        <v>15</v>
      </c>
      <c r="E16" s="25">
        <v>4.07</v>
      </c>
      <c r="F16" s="25">
        <v>3.57</v>
      </c>
      <c r="G16" s="25">
        <v>1.45</v>
      </c>
    </row>
    <row r="17" spans="1:7" ht="12.75">
      <c r="A17" s="32" t="s">
        <v>10</v>
      </c>
      <c r="B17" s="32" t="s">
        <v>20</v>
      </c>
      <c r="C17" s="24">
        <v>3.085</v>
      </c>
      <c r="D17" s="28">
        <v>17.16</v>
      </c>
      <c r="E17" s="24">
        <v>1.335</v>
      </c>
      <c r="F17" s="24">
        <v>1.545</v>
      </c>
      <c r="G17" s="25">
        <v>1.64</v>
      </c>
    </row>
    <row r="18" spans="1:7" ht="12.75">
      <c r="A18" s="32" t="s">
        <v>11</v>
      </c>
      <c r="B18" s="32" t="s">
        <v>21</v>
      </c>
      <c r="C18" s="27">
        <v>2.545</v>
      </c>
      <c r="D18" s="30">
        <v>14</v>
      </c>
      <c r="E18" s="27">
        <v>0.84</v>
      </c>
      <c r="F18" s="27">
        <v>1.8</v>
      </c>
      <c r="G18" s="25">
        <v>1.55</v>
      </c>
    </row>
    <row r="19" spans="1:7" ht="12.75">
      <c r="A19" s="33" t="s">
        <v>68</v>
      </c>
      <c r="B19" s="33" t="s">
        <v>87</v>
      </c>
      <c r="C19" s="27">
        <v>70.665</v>
      </c>
      <c r="D19" s="30">
        <v>35.625</v>
      </c>
      <c r="E19" s="27">
        <v>7.56</v>
      </c>
      <c r="F19" s="27">
        <v>6.4</v>
      </c>
      <c r="G19" s="25">
        <v>2</v>
      </c>
    </row>
    <row r="20" spans="1:7" ht="12.75">
      <c r="A20" s="33" t="s">
        <v>68</v>
      </c>
      <c r="B20" s="33" t="s">
        <v>88</v>
      </c>
      <c r="C20" s="27">
        <v>45.88</v>
      </c>
      <c r="D20" s="30">
        <v>32.5</v>
      </c>
      <c r="E20" s="27">
        <v>9.17</v>
      </c>
      <c r="F20" s="27">
        <v>8.535</v>
      </c>
      <c r="G20" s="25">
        <v>1.94</v>
      </c>
    </row>
    <row r="21" spans="1:7" ht="12.75">
      <c r="A21" s="33" t="s">
        <v>68</v>
      </c>
      <c r="B21" s="33" t="s">
        <v>70</v>
      </c>
      <c r="C21" s="27">
        <v>36.27</v>
      </c>
      <c r="D21" s="30">
        <v>26.5</v>
      </c>
      <c r="E21" s="27">
        <v>7.22</v>
      </c>
      <c r="F21" s="27">
        <v>4.705</v>
      </c>
      <c r="G21" s="25">
        <v>1.84</v>
      </c>
    </row>
    <row r="22" spans="1:6" ht="12.75">
      <c r="A22" s="1"/>
      <c r="B22" s="6"/>
      <c r="C22" s="2"/>
      <c r="D22" s="2"/>
      <c r="E22" s="2"/>
      <c r="F22" s="2"/>
    </row>
    <row r="23" spans="1:6" ht="12.75">
      <c r="A23" s="20"/>
      <c r="B23" s="20"/>
      <c r="C23" s="2"/>
      <c r="D23" s="2"/>
      <c r="E23" s="2"/>
      <c r="F23" s="2"/>
    </row>
    <row r="24" spans="1:6" ht="12.75">
      <c r="A24" s="20"/>
      <c r="B24" s="20"/>
      <c r="C24" s="2"/>
      <c r="D24" s="2"/>
      <c r="E24" s="2"/>
      <c r="F24" s="2"/>
    </row>
    <row r="25" spans="1:6" ht="12.75">
      <c r="A25" s="20"/>
      <c r="B25" s="20"/>
      <c r="C25" s="2"/>
      <c r="D25" s="2"/>
      <c r="E25" s="2"/>
      <c r="F25" s="2"/>
    </row>
    <row r="26" spans="1:6" ht="12.75">
      <c r="A26" s="20"/>
      <c r="B26" s="20"/>
      <c r="C26" s="2"/>
      <c r="D26" s="2"/>
      <c r="E26" s="2"/>
      <c r="F26" s="2"/>
    </row>
    <row r="27" spans="1:6" ht="12.75">
      <c r="A27" s="20"/>
      <c r="B27" s="20"/>
      <c r="C27" s="2"/>
      <c r="D27" s="2"/>
      <c r="E27" s="2"/>
      <c r="F27" s="2"/>
    </row>
    <row r="28" spans="1:6" ht="12.75">
      <c r="A28" s="20"/>
      <c r="B28" s="20"/>
      <c r="C28" s="2"/>
      <c r="D28" s="2"/>
      <c r="E28" s="2"/>
      <c r="F28" s="2"/>
    </row>
    <row r="29" spans="1:6" ht="12.75">
      <c r="A29" s="20"/>
      <c r="B29" s="20"/>
      <c r="C29" s="2"/>
      <c r="D29" s="2"/>
      <c r="E29" s="2"/>
      <c r="F29" s="2"/>
    </row>
    <row r="30" spans="1:6" ht="12.75">
      <c r="A30" s="20"/>
      <c r="B30" s="20"/>
      <c r="C30" s="2"/>
      <c r="D30" s="2"/>
      <c r="E30" s="2"/>
      <c r="F30" s="2"/>
    </row>
    <row r="31" spans="1:6" ht="12.75">
      <c r="A31" s="20"/>
      <c r="B31" s="20"/>
      <c r="C31" s="2"/>
      <c r="D31" s="2"/>
      <c r="E31" s="2"/>
      <c r="F31" s="2"/>
    </row>
    <row r="34" spans="1:9" ht="12.75">
      <c r="A34" s="7" t="s">
        <v>26</v>
      </c>
      <c r="C34" s="7"/>
      <c r="D34" s="9"/>
      <c r="E34" s="9"/>
      <c r="F34" s="9"/>
      <c r="G34" s="9"/>
      <c r="H34" s="10"/>
      <c r="I34" s="10"/>
    </row>
    <row r="35" spans="2:9" ht="12.75">
      <c r="B35" t="s">
        <v>27</v>
      </c>
      <c r="C35"/>
      <c r="D35" s="10"/>
      <c r="E35" s="10"/>
      <c r="F35" s="10"/>
      <c r="G35" s="10"/>
      <c r="H35" s="10"/>
      <c r="I35" s="10"/>
    </row>
    <row r="36" spans="1:9" ht="12.75">
      <c r="A36" t="s">
        <v>28</v>
      </c>
      <c r="C36" t="s">
        <v>73</v>
      </c>
      <c r="D36" s="10" t="s">
        <v>29</v>
      </c>
      <c r="E36" s="10" t="s">
        <v>30</v>
      </c>
      <c r="F36" s="10" t="s">
        <v>14</v>
      </c>
      <c r="G36" s="10" t="s">
        <v>31</v>
      </c>
      <c r="H36" s="10" t="s">
        <v>15</v>
      </c>
      <c r="I36" s="10" t="s">
        <v>32</v>
      </c>
    </row>
    <row r="37" spans="3:9" ht="12.75">
      <c r="C37"/>
      <c r="D37" s="10" t="s">
        <v>33</v>
      </c>
      <c r="E37" s="11" t="s">
        <v>34</v>
      </c>
      <c r="F37" s="10" t="s">
        <v>16</v>
      </c>
      <c r="G37" s="10" t="s">
        <v>35</v>
      </c>
      <c r="H37" s="10" t="s">
        <v>36</v>
      </c>
      <c r="I37" s="10" t="s">
        <v>37</v>
      </c>
    </row>
    <row r="38" spans="2:9" ht="12.75">
      <c r="B38" t="s">
        <v>27</v>
      </c>
      <c r="C38"/>
      <c r="D38" s="10"/>
      <c r="E38" s="12" t="s">
        <v>38</v>
      </c>
      <c r="F38" s="10"/>
      <c r="G38" s="10" t="s">
        <v>39</v>
      </c>
      <c r="H38" s="10"/>
      <c r="I38" s="10" t="s">
        <v>40</v>
      </c>
    </row>
    <row r="39" spans="1:9" ht="12.75">
      <c r="A39" s="7" t="s">
        <v>8</v>
      </c>
      <c r="C39"/>
      <c r="D39" s="10"/>
      <c r="E39" s="10"/>
      <c r="F39" s="10"/>
      <c r="G39" s="10"/>
      <c r="H39" s="10"/>
      <c r="I39" s="10"/>
    </row>
    <row r="40" spans="1:9" ht="12.75">
      <c r="A40" s="6" t="s">
        <v>41</v>
      </c>
      <c r="B40" s="6"/>
      <c r="C40" s="6"/>
      <c r="D40" s="13"/>
      <c r="E40" s="13"/>
      <c r="F40" s="13"/>
      <c r="G40" s="13"/>
      <c r="H40" s="13"/>
      <c r="I40" s="13"/>
    </row>
    <row r="41" spans="1:9" ht="12.75">
      <c r="A41" s="3" t="s">
        <v>42</v>
      </c>
      <c r="B41" s="3"/>
      <c r="C41" s="3"/>
      <c r="D41" s="14" t="s">
        <v>43</v>
      </c>
      <c r="E41" s="14">
        <v>1.41</v>
      </c>
      <c r="F41" s="14">
        <v>10.5</v>
      </c>
      <c r="G41" s="14">
        <v>0.41</v>
      </c>
      <c r="H41" s="14">
        <v>0.89</v>
      </c>
      <c r="I41" s="14">
        <v>1.64</v>
      </c>
    </row>
    <row r="42" spans="1:9" ht="12.75">
      <c r="A42" s="3"/>
      <c r="B42" s="3"/>
      <c r="C42" s="3"/>
      <c r="D42" s="14" t="s">
        <v>44</v>
      </c>
      <c r="E42" s="14">
        <v>2.66</v>
      </c>
      <c r="F42" s="14">
        <v>13.75</v>
      </c>
      <c r="G42" s="14">
        <v>0.42</v>
      </c>
      <c r="H42" s="14">
        <v>1.09</v>
      </c>
      <c r="I42" s="14">
        <v>1.53</v>
      </c>
    </row>
    <row r="43" spans="1:9" ht="12.75">
      <c r="A43" s="3"/>
      <c r="B43" s="3"/>
      <c r="C43" s="3"/>
      <c r="D43" s="14"/>
      <c r="E43" s="3">
        <f>AVERAGE(E41:E42)</f>
        <v>2.035</v>
      </c>
      <c r="F43" s="3">
        <f>AVERAGE(F41:F42)</f>
        <v>12.125</v>
      </c>
      <c r="G43" s="3">
        <f>AVERAGE(G41:G42)</f>
        <v>0.415</v>
      </c>
      <c r="H43" s="3">
        <f>AVERAGE(H41:H42)</f>
        <v>0.99</v>
      </c>
      <c r="I43" s="3">
        <f>AVERAGE(I41:I42)</f>
        <v>1.585</v>
      </c>
    </row>
    <row r="45" spans="1:9" ht="12.75">
      <c r="A45" s="6" t="s">
        <v>45</v>
      </c>
      <c r="B45" s="6"/>
      <c r="C45" s="6"/>
      <c r="D45" s="15"/>
      <c r="E45" s="15"/>
      <c r="F45" s="15"/>
      <c r="G45" s="15"/>
      <c r="H45" s="15"/>
      <c r="I45" s="15"/>
    </row>
    <row r="46" spans="1:9" ht="12.75">
      <c r="A46" s="3" t="s">
        <v>42</v>
      </c>
      <c r="B46" s="4"/>
      <c r="C46" s="4"/>
      <c r="D46" s="16" t="s">
        <v>43</v>
      </c>
      <c r="E46" s="16">
        <v>1.61</v>
      </c>
      <c r="F46" s="16">
        <v>10</v>
      </c>
      <c r="G46" s="16">
        <v>0.33</v>
      </c>
      <c r="H46" s="16">
        <v>0.54</v>
      </c>
      <c r="I46" s="16">
        <v>1.63</v>
      </c>
    </row>
    <row r="47" spans="1:9" ht="12.75">
      <c r="A47" s="6"/>
      <c r="B47" s="6"/>
      <c r="C47" s="6"/>
      <c r="D47" s="15"/>
      <c r="E47" s="15"/>
      <c r="F47" s="15"/>
      <c r="G47" s="15"/>
      <c r="H47" s="15"/>
      <c r="I47" s="15"/>
    </row>
    <row r="48" spans="1:6" ht="12.75">
      <c r="A48" s="7" t="s">
        <v>10</v>
      </c>
      <c r="C48"/>
      <c r="D48" s="5"/>
      <c r="E48" s="5"/>
      <c r="F48" s="5"/>
    </row>
    <row r="49" spans="1:9" ht="12.75">
      <c r="A49" s="6" t="s">
        <v>46</v>
      </c>
      <c r="B49" s="6"/>
      <c r="C49" s="6"/>
      <c r="D49" s="15"/>
      <c r="E49" s="15"/>
      <c r="F49" s="15"/>
      <c r="G49" s="15"/>
      <c r="H49" s="15"/>
      <c r="I49" s="15"/>
    </row>
    <row r="50" spans="1:9" ht="12.75">
      <c r="A50" s="3" t="s">
        <v>42</v>
      </c>
      <c r="B50" s="3"/>
      <c r="C50" s="3"/>
      <c r="D50" s="14" t="s">
        <v>43</v>
      </c>
      <c r="E50" s="14">
        <v>2.41</v>
      </c>
      <c r="F50" s="14">
        <v>15.66</v>
      </c>
      <c r="G50" s="14">
        <v>1.43</v>
      </c>
      <c r="H50" s="14">
        <v>1.34</v>
      </c>
      <c r="I50" s="14">
        <v>1.7</v>
      </c>
    </row>
    <row r="51" spans="1:9" ht="12.75">
      <c r="A51" s="4"/>
      <c r="B51" s="4"/>
      <c r="C51" s="4"/>
      <c r="D51" s="14" t="s">
        <v>44</v>
      </c>
      <c r="E51" s="16">
        <v>3.76</v>
      </c>
      <c r="F51" s="16">
        <v>18.66</v>
      </c>
      <c r="G51" s="16">
        <v>1.24</v>
      </c>
      <c r="H51" s="16">
        <v>1.75</v>
      </c>
      <c r="I51" s="16">
        <v>1.58</v>
      </c>
    </row>
    <row r="52" spans="1:9" ht="12.75">
      <c r="A52" s="4"/>
      <c r="B52" s="4"/>
      <c r="C52" s="4"/>
      <c r="D52" s="14"/>
      <c r="E52" s="4">
        <f>AVERAGE(E50:E51)</f>
        <v>3.085</v>
      </c>
      <c r="F52" s="4">
        <f>AVERAGE(F50:F51)</f>
        <v>17.16</v>
      </c>
      <c r="G52" s="4">
        <f>AVERAGE(G50:G51)</f>
        <v>1.335</v>
      </c>
      <c r="H52" s="4">
        <f>AVERAGE(H50:H51)</f>
        <v>1.545</v>
      </c>
      <c r="I52" s="4">
        <f>AVERAGE(I50:I51)</f>
        <v>1.6400000000000001</v>
      </c>
    </row>
    <row r="53" spans="1:9" ht="12.75">
      <c r="A53" s="4"/>
      <c r="B53" s="4"/>
      <c r="C53" s="4"/>
      <c r="D53" s="14"/>
      <c r="E53" s="16"/>
      <c r="F53" s="16"/>
      <c r="G53" s="16"/>
      <c r="H53" s="16"/>
      <c r="I53" s="16"/>
    </row>
    <row r="54" spans="1:9" ht="12.75">
      <c r="A54" s="6" t="s">
        <v>47</v>
      </c>
      <c r="B54" s="6"/>
      <c r="C54" s="6"/>
      <c r="D54" s="15"/>
      <c r="E54" s="15"/>
      <c r="F54" s="15"/>
      <c r="G54" s="15"/>
      <c r="H54" s="15"/>
      <c r="I54" s="15"/>
    </row>
    <row r="55" spans="1:9" ht="12.75">
      <c r="A55" s="3" t="s">
        <v>42</v>
      </c>
      <c r="B55" s="6"/>
      <c r="C55" s="6"/>
      <c r="D55" s="14" t="s">
        <v>43</v>
      </c>
      <c r="E55" s="14">
        <v>1.1</v>
      </c>
      <c r="F55" s="14">
        <v>10.33</v>
      </c>
      <c r="G55" s="14">
        <v>0.45</v>
      </c>
      <c r="H55" s="14">
        <v>0.57</v>
      </c>
      <c r="I55" s="14">
        <v>1.66</v>
      </c>
    </row>
    <row r="56" spans="1:9" ht="12.75">
      <c r="A56" s="8"/>
      <c r="B56" s="6"/>
      <c r="C56" s="6"/>
      <c r="D56" s="15"/>
      <c r="E56" s="15"/>
      <c r="F56" s="15"/>
      <c r="G56" s="15"/>
      <c r="H56" s="15"/>
      <c r="I56" s="15"/>
    </row>
    <row r="57" spans="1:6" ht="12.75">
      <c r="A57" s="7" t="s">
        <v>23</v>
      </c>
      <c r="C57"/>
      <c r="D57" s="5"/>
      <c r="E57" s="5"/>
      <c r="F57" s="5"/>
    </row>
    <row r="58" spans="1:9" ht="12.75">
      <c r="A58" s="6" t="s">
        <v>41</v>
      </c>
      <c r="B58" s="6"/>
      <c r="C58" s="6"/>
      <c r="D58" s="15"/>
      <c r="E58" s="15"/>
      <c r="F58" s="15"/>
      <c r="G58" s="15"/>
      <c r="H58" s="15"/>
      <c r="I58" s="15"/>
    </row>
    <row r="59" spans="1:9" ht="12.75">
      <c r="A59" s="3" t="s">
        <v>42</v>
      </c>
      <c r="B59" s="3"/>
      <c r="C59" s="3"/>
      <c r="D59" s="14" t="s">
        <v>43</v>
      </c>
      <c r="E59" s="14">
        <v>6.1</v>
      </c>
      <c r="F59" s="14">
        <v>15.75</v>
      </c>
      <c r="G59" s="14">
        <v>2.2</v>
      </c>
      <c r="H59" s="14">
        <v>2.7</v>
      </c>
      <c r="I59" s="14">
        <v>1.66</v>
      </c>
    </row>
    <row r="60" spans="1:9" ht="12.75">
      <c r="A60" s="4"/>
      <c r="B60" s="4"/>
      <c r="C60" s="4"/>
      <c r="D60" s="16" t="s">
        <v>44</v>
      </c>
      <c r="E60" s="16">
        <v>5.1</v>
      </c>
      <c r="F60" s="16">
        <v>13.25</v>
      </c>
      <c r="G60" s="16">
        <v>1.5</v>
      </c>
      <c r="H60" s="16">
        <v>2.13</v>
      </c>
      <c r="I60" s="16">
        <v>1.66</v>
      </c>
    </row>
    <row r="61" spans="1:9" ht="12.75">
      <c r="A61" s="4"/>
      <c r="B61" s="4"/>
      <c r="C61" s="4"/>
      <c r="D61" s="16"/>
      <c r="E61" s="4">
        <f>AVERAGE(E59:E60)</f>
        <v>5.6</v>
      </c>
      <c r="F61" s="4">
        <f>AVERAGE(F59:F60)</f>
        <v>14.5</v>
      </c>
      <c r="G61" s="4">
        <f>AVERAGE(G59:G60)</f>
        <v>1.85</v>
      </c>
      <c r="H61" s="4">
        <f>AVERAGE(H59:H60)</f>
        <v>2.415</v>
      </c>
      <c r="I61" s="4">
        <f>AVERAGE(I59:I60)</f>
        <v>1.66</v>
      </c>
    </row>
    <row r="63" spans="1:9" ht="12.75">
      <c r="A63" s="6" t="s">
        <v>48</v>
      </c>
      <c r="B63" s="6"/>
      <c r="C63" s="6"/>
      <c r="D63" s="15"/>
      <c r="E63" s="15"/>
      <c r="F63" s="15"/>
      <c r="G63" s="15"/>
      <c r="H63" s="15"/>
      <c r="I63" s="15"/>
    </row>
    <row r="64" spans="1:9" ht="12.75">
      <c r="A64" s="3" t="s">
        <v>42</v>
      </c>
      <c r="B64" s="3"/>
      <c r="C64" s="3"/>
      <c r="D64" s="14" t="s">
        <v>43</v>
      </c>
      <c r="E64" s="14">
        <v>1.45</v>
      </c>
      <c r="F64" s="14">
        <v>12</v>
      </c>
      <c r="G64" s="14">
        <v>0.58</v>
      </c>
      <c r="H64" s="14">
        <v>0.93</v>
      </c>
      <c r="I64" s="14">
        <v>1.9</v>
      </c>
    </row>
    <row r="65" spans="3:6" ht="12.75">
      <c r="C65"/>
      <c r="D65" s="5"/>
      <c r="E65" s="5"/>
      <c r="F65" s="5"/>
    </row>
    <row r="66" spans="1:6" ht="12.75">
      <c r="A66" s="7" t="s">
        <v>6</v>
      </c>
      <c r="C66"/>
      <c r="D66" s="5"/>
      <c r="E66" s="5"/>
      <c r="F66" s="5"/>
    </row>
    <row r="67" spans="1:9" ht="12.75">
      <c r="A67" s="6" t="s">
        <v>46</v>
      </c>
      <c r="B67" s="6"/>
      <c r="C67" s="6"/>
      <c r="D67" s="15"/>
      <c r="E67" s="15"/>
      <c r="F67" s="15"/>
      <c r="G67" s="15"/>
      <c r="H67" s="15"/>
      <c r="I67" s="15"/>
    </row>
    <row r="68" spans="1:9" ht="12.75">
      <c r="A68" s="3" t="s">
        <v>42</v>
      </c>
      <c r="B68" s="3"/>
      <c r="C68" s="3"/>
      <c r="D68" s="14" t="s">
        <v>43</v>
      </c>
      <c r="E68" s="14">
        <v>11.27</v>
      </c>
      <c r="F68" s="14">
        <v>15.75</v>
      </c>
      <c r="G68" s="14">
        <v>5.9</v>
      </c>
      <c r="H68" s="14">
        <v>3.8</v>
      </c>
      <c r="I68" s="14">
        <v>1.77</v>
      </c>
    </row>
    <row r="69" spans="1:9" ht="12.75">
      <c r="A69" s="4"/>
      <c r="B69" s="4"/>
      <c r="C69" s="4"/>
      <c r="D69" s="14" t="s">
        <v>44</v>
      </c>
      <c r="E69" s="16">
        <v>9.4</v>
      </c>
      <c r="F69" s="16">
        <v>17</v>
      </c>
      <c r="G69" s="16">
        <v>7.3</v>
      </c>
      <c r="H69" s="16">
        <v>3.36</v>
      </c>
      <c r="I69" s="16">
        <v>1.76</v>
      </c>
    </row>
    <row r="70" spans="1:9" ht="12.75">
      <c r="A70" s="4"/>
      <c r="B70" s="4"/>
      <c r="C70" s="4"/>
      <c r="D70" s="14"/>
      <c r="E70" s="4">
        <f>AVERAGE(E68:E69)</f>
        <v>10.335</v>
      </c>
      <c r="F70" s="4">
        <f>AVERAGE(F68:F69)</f>
        <v>16.375</v>
      </c>
      <c r="G70" s="4">
        <f>AVERAGE(G68:G69)</f>
        <v>6.6</v>
      </c>
      <c r="H70" s="4">
        <f>AVERAGE(H68:H69)</f>
        <v>3.58</v>
      </c>
      <c r="I70" s="4">
        <f>AVERAGE(I68:I69)</f>
        <v>1.7650000000000001</v>
      </c>
    </row>
    <row r="72" spans="1:9" ht="12.75">
      <c r="A72" s="6" t="s">
        <v>49</v>
      </c>
      <c r="B72" s="6"/>
      <c r="C72" s="6"/>
      <c r="D72" s="15"/>
      <c r="E72" s="15"/>
      <c r="F72" s="15"/>
      <c r="G72" s="15"/>
      <c r="H72" s="15"/>
      <c r="I72" s="15"/>
    </row>
    <row r="73" spans="1:9" ht="12.75">
      <c r="A73" s="4" t="s">
        <v>42</v>
      </c>
      <c r="B73" s="4"/>
      <c r="C73" s="4"/>
      <c r="D73" s="16" t="s">
        <v>43</v>
      </c>
      <c r="E73" s="16">
        <v>4.04</v>
      </c>
      <c r="F73" s="16">
        <v>15.5</v>
      </c>
      <c r="G73" s="16">
        <v>0.91</v>
      </c>
      <c r="H73" s="16">
        <v>2.02</v>
      </c>
      <c r="I73" s="16">
        <v>1.95</v>
      </c>
    </row>
    <row r="74" spans="1:9" ht="12.75">
      <c r="A74" s="6" t="s">
        <v>50</v>
      </c>
      <c r="B74" s="6"/>
      <c r="C74" s="6"/>
      <c r="D74" s="15"/>
      <c r="E74" s="15"/>
      <c r="F74" s="15"/>
      <c r="G74" s="15"/>
      <c r="H74" s="15"/>
      <c r="I74" s="15"/>
    </row>
    <row r="75" spans="1:9" ht="12.75">
      <c r="A75" s="4" t="s">
        <v>42</v>
      </c>
      <c r="B75" s="4"/>
      <c r="C75" s="4"/>
      <c r="D75" s="16" t="s">
        <v>43</v>
      </c>
      <c r="E75" s="16">
        <v>3.8</v>
      </c>
      <c r="F75" s="16">
        <v>13.25</v>
      </c>
      <c r="G75" s="16">
        <v>2.9</v>
      </c>
      <c r="H75" s="16">
        <v>2.27</v>
      </c>
      <c r="I75" s="16">
        <v>1.85</v>
      </c>
    </row>
    <row r="76" spans="1:9" ht="12.75">
      <c r="A76" s="6"/>
      <c r="B76" s="6"/>
      <c r="C76" s="6"/>
      <c r="D76" s="15"/>
      <c r="E76" s="15"/>
      <c r="F76" s="15"/>
      <c r="G76" s="15"/>
      <c r="H76" s="15"/>
      <c r="I76" s="15"/>
    </row>
    <row r="77" spans="1:6" ht="12.75">
      <c r="A77" s="7" t="s">
        <v>51</v>
      </c>
      <c r="C77"/>
      <c r="D77" s="5"/>
      <c r="E77" s="5"/>
      <c r="F77" s="5"/>
    </row>
    <row r="78" spans="1:9" ht="12.75">
      <c r="A78" s="6" t="s">
        <v>52</v>
      </c>
      <c r="B78" s="6"/>
      <c r="C78" s="6"/>
      <c r="D78" s="15"/>
      <c r="E78" s="15"/>
      <c r="F78" s="15"/>
      <c r="G78" s="15"/>
      <c r="H78" s="15"/>
      <c r="I78" s="15"/>
    </row>
    <row r="79" spans="1:9" ht="12.75">
      <c r="A79" s="3" t="s">
        <v>42</v>
      </c>
      <c r="B79" s="3"/>
      <c r="C79" s="3"/>
      <c r="D79" s="14" t="s">
        <v>43</v>
      </c>
      <c r="E79" s="14">
        <v>29.63</v>
      </c>
      <c r="F79" s="14">
        <v>20</v>
      </c>
      <c r="G79" s="14">
        <v>3.9</v>
      </c>
      <c r="H79" s="14">
        <v>4.54</v>
      </c>
      <c r="I79" s="14">
        <v>1.6</v>
      </c>
    </row>
    <row r="80" spans="1:9" ht="12.75">
      <c r="A80" s="3"/>
      <c r="B80" s="4"/>
      <c r="C80" s="4"/>
      <c r="D80" s="14" t="s">
        <v>44</v>
      </c>
      <c r="E80" s="14">
        <v>56.93</v>
      </c>
      <c r="F80" s="14">
        <v>10</v>
      </c>
      <c r="G80" s="14">
        <v>4.24</v>
      </c>
      <c r="H80" s="14">
        <v>2.6</v>
      </c>
      <c r="I80" s="14">
        <v>1.3</v>
      </c>
    </row>
    <row r="81" spans="1:9" ht="12.75">
      <c r="A81" s="3"/>
      <c r="B81" s="4"/>
      <c r="C81" s="4"/>
      <c r="D81" s="14"/>
      <c r="E81" s="3">
        <f>AVERAGE(E79:E80)</f>
        <v>43.28</v>
      </c>
      <c r="F81" s="3">
        <f>AVERAGE(F79:F80)</f>
        <v>15</v>
      </c>
      <c r="G81" s="3">
        <f>AVERAGE(G79:G80)</f>
        <v>4.07</v>
      </c>
      <c r="H81" s="3">
        <f>AVERAGE(H79:H80)</f>
        <v>3.5700000000000003</v>
      </c>
      <c r="I81" s="3">
        <f>AVERAGE(I79:I80)</f>
        <v>1.4500000000000002</v>
      </c>
    </row>
    <row r="82" spans="1:9" ht="12.75">
      <c r="A82" s="3"/>
      <c r="B82" s="4"/>
      <c r="C82" s="4"/>
      <c r="D82" s="14"/>
      <c r="E82" s="14"/>
      <c r="F82" s="14"/>
      <c r="G82" s="14"/>
      <c r="H82" s="14"/>
      <c r="I82" s="14"/>
    </row>
    <row r="83" spans="1:6" ht="12.75">
      <c r="A83" s="7" t="s">
        <v>7</v>
      </c>
      <c r="C83"/>
      <c r="D83" s="5"/>
      <c r="E83" s="5"/>
      <c r="F83" s="5"/>
    </row>
    <row r="84" spans="1:9" ht="12.75">
      <c r="A84" s="6" t="s">
        <v>53</v>
      </c>
      <c r="B84" s="6"/>
      <c r="C84" s="6"/>
      <c r="D84" s="15"/>
      <c r="E84" s="15"/>
      <c r="F84" s="15"/>
      <c r="G84" s="15"/>
      <c r="H84" s="15"/>
      <c r="I84" s="15"/>
    </row>
    <row r="85" spans="1:9" ht="12.75">
      <c r="A85" s="3" t="s">
        <v>42</v>
      </c>
      <c r="B85" s="3"/>
      <c r="C85" s="3"/>
      <c r="D85" s="14" t="s">
        <v>43</v>
      </c>
      <c r="E85" s="14">
        <v>14.94</v>
      </c>
      <c r="F85" s="14">
        <v>28.5</v>
      </c>
      <c r="G85" s="14">
        <v>6.5</v>
      </c>
      <c r="H85" s="14">
        <v>5.6</v>
      </c>
      <c r="I85" s="14">
        <v>1.77</v>
      </c>
    </row>
    <row r="86" spans="1:9" ht="12.75">
      <c r="A86" s="3"/>
      <c r="B86" s="4"/>
      <c r="C86" s="4"/>
      <c r="D86" s="14" t="s">
        <v>44</v>
      </c>
      <c r="E86" s="16">
        <v>18.61</v>
      </c>
      <c r="F86" s="16">
        <v>27</v>
      </c>
      <c r="G86" s="16">
        <v>7</v>
      </c>
      <c r="H86" s="16">
        <v>6.1</v>
      </c>
      <c r="I86" s="16">
        <v>1.8</v>
      </c>
    </row>
    <row r="87" spans="1:9" ht="12.75">
      <c r="A87" s="3"/>
      <c r="B87" s="4"/>
      <c r="C87" s="4"/>
      <c r="D87" s="14"/>
      <c r="E87" s="4">
        <f>AVERAGE(E85:E86)</f>
        <v>16.775</v>
      </c>
      <c r="F87" s="4">
        <f>AVERAGE(F85:F86)</f>
        <v>27.75</v>
      </c>
      <c r="G87" s="4">
        <f>AVERAGE(G85:G86)</f>
        <v>6.75</v>
      </c>
      <c r="H87" s="4">
        <f>AVERAGE(H85:H86)</f>
        <v>5.85</v>
      </c>
      <c r="I87" s="4">
        <f>AVERAGE(I85:I86)</f>
        <v>1.7850000000000001</v>
      </c>
    </row>
    <row r="88" spans="1:9" ht="12.75">
      <c r="A88" s="3"/>
      <c r="B88" s="4"/>
      <c r="C88" s="4"/>
      <c r="D88" s="14"/>
      <c r="E88" s="16"/>
      <c r="F88" s="16"/>
      <c r="G88" s="16"/>
      <c r="H88" s="16"/>
      <c r="I88" s="16"/>
    </row>
    <row r="89" spans="1:9" ht="12.75">
      <c r="A89" s="6" t="s">
        <v>54</v>
      </c>
      <c r="B89" s="6"/>
      <c r="C89" s="6"/>
      <c r="D89" s="15"/>
      <c r="E89" s="15"/>
      <c r="F89" s="15"/>
      <c r="G89" s="15"/>
      <c r="H89" s="15"/>
      <c r="I89" s="15"/>
    </row>
    <row r="90" spans="1:9" ht="12.75">
      <c r="A90" s="4" t="s">
        <v>42</v>
      </c>
      <c r="B90" s="4"/>
      <c r="C90" s="4"/>
      <c r="D90" s="16" t="s">
        <v>43</v>
      </c>
      <c r="E90" s="16">
        <v>5</v>
      </c>
      <c r="F90" s="16">
        <v>15.33</v>
      </c>
      <c r="G90" s="16">
        <v>1.25</v>
      </c>
      <c r="H90" s="16">
        <v>1.06</v>
      </c>
      <c r="I90" s="16">
        <v>2.14</v>
      </c>
    </row>
    <row r="91" spans="1:9" ht="12.75">
      <c r="A91" s="6" t="s">
        <v>55</v>
      </c>
      <c r="B91" s="6"/>
      <c r="C91" s="6"/>
      <c r="D91" s="15"/>
      <c r="E91" s="15"/>
      <c r="F91" s="15"/>
      <c r="G91" s="15"/>
      <c r="H91" s="15"/>
      <c r="I91" s="15"/>
    </row>
    <row r="92" spans="1:9" ht="12.75">
      <c r="A92" s="4" t="s">
        <v>42</v>
      </c>
      <c r="B92" s="4"/>
      <c r="C92" s="4"/>
      <c r="D92" s="17" t="s">
        <v>43</v>
      </c>
      <c r="E92" s="16">
        <v>6.76</v>
      </c>
      <c r="F92" s="16">
        <v>26.25</v>
      </c>
      <c r="G92" s="16">
        <v>2.73</v>
      </c>
      <c r="H92" s="16">
        <v>3.25</v>
      </c>
      <c r="I92" s="16">
        <v>1.84</v>
      </c>
    </row>
    <row r="93" spans="3:6" ht="12.75">
      <c r="C93"/>
      <c r="D93" s="5"/>
      <c r="E93" s="5"/>
      <c r="F93" s="5"/>
    </row>
    <row r="94" spans="1:6" ht="12.75">
      <c r="A94" s="7" t="s">
        <v>56</v>
      </c>
      <c r="C94"/>
      <c r="D94" s="5"/>
      <c r="E94" s="5"/>
      <c r="F94" s="5"/>
    </row>
    <row r="95" spans="1:9" ht="12.75">
      <c r="A95" s="6" t="s">
        <v>46</v>
      </c>
      <c r="B95" s="6"/>
      <c r="C95" s="6"/>
      <c r="D95" s="15"/>
      <c r="E95" s="15"/>
      <c r="F95" s="15"/>
      <c r="G95" s="15"/>
      <c r="H95" s="15"/>
      <c r="I95" s="15"/>
    </row>
    <row r="96" spans="1:9" ht="12.75">
      <c r="A96" s="3" t="s">
        <v>42</v>
      </c>
      <c r="B96" s="3"/>
      <c r="C96" s="3"/>
      <c r="D96" s="14" t="s">
        <v>43</v>
      </c>
      <c r="E96" s="14">
        <v>2.04</v>
      </c>
      <c r="F96" s="14">
        <v>15.5</v>
      </c>
      <c r="G96" s="14">
        <v>0.71</v>
      </c>
      <c r="H96" s="14">
        <v>1.4</v>
      </c>
      <c r="I96" s="14">
        <v>1.62</v>
      </c>
    </row>
    <row r="97" spans="1:9" ht="12.75">
      <c r="A97" s="4"/>
      <c r="B97" s="4"/>
      <c r="C97" s="4"/>
      <c r="D97" s="16" t="s">
        <v>44</v>
      </c>
      <c r="E97" s="16">
        <v>2.44</v>
      </c>
      <c r="F97" s="16">
        <v>16</v>
      </c>
      <c r="G97" s="16">
        <v>0.64</v>
      </c>
      <c r="H97" s="16">
        <v>1.4</v>
      </c>
      <c r="I97" s="16">
        <v>1.67</v>
      </c>
    </row>
    <row r="98" spans="1:9" ht="12.75">
      <c r="A98" s="4"/>
      <c r="B98" s="4"/>
      <c r="C98" s="4"/>
      <c r="D98" s="16"/>
      <c r="E98" s="4">
        <f>AVERAGE(E96:E97)</f>
        <v>2.24</v>
      </c>
      <c r="F98" s="4">
        <f>AVERAGE(F96:F97)</f>
        <v>15.75</v>
      </c>
      <c r="G98" s="4">
        <f>AVERAGE(G96:G97)</f>
        <v>0.675</v>
      </c>
      <c r="H98" s="4">
        <f>AVERAGE(H96:H97)</f>
        <v>1.4</v>
      </c>
      <c r="I98" s="4">
        <f>AVERAGE(I96:I97)</f>
        <v>1.645</v>
      </c>
    </row>
    <row r="99" spans="1:9" ht="12.75">
      <c r="A99" s="4"/>
      <c r="B99" s="4"/>
      <c r="C99" s="4"/>
      <c r="D99" s="16"/>
      <c r="E99" s="16"/>
      <c r="F99" s="16"/>
      <c r="G99" s="16"/>
      <c r="H99" s="16"/>
      <c r="I99" s="16"/>
    </row>
    <row r="100" spans="1:9" ht="12.75">
      <c r="A100" s="6" t="s">
        <v>57</v>
      </c>
      <c r="B100" s="6"/>
      <c r="C100" s="6"/>
      <c r="D100" s="15"/>
      <c r="E100" s="15"/>
      <c r="F100" s="18"/>
      <c r="G100" s="18"/>
      <c r="H100" s="18"/>
      <c r="I100" s="18"/>
    </row>
    <row r="101" spans="1:9" ht="12.75">
      <c r="A101" s="4" t="s">
        <v>42</v>
      </c>
      <c r="B101" s="4"/>
      <c r="C101" s="4"/>
      <c r="D101" s="16" t="s">
        <v>43</v>
      </c>
      <c r="E101" s="16">
        <v>2.46</v>
      </c>
      <c r="F101" s="16">
        <v>9</v>
      </c>
      <c r="G101" s="16">
        <v>0.17</v>
      </c>
      <c r="H101" s="16">
        <v>0.41</v>
      </c>
      <c r="I101" s="16">
        <v>1.79</v>
      </c>
    </row>
    <row r="102" spans="1:9" ht="12.75">
      <c r="A102" s="6" t="s">
        <v>58</v>
      </c>
      <c r="B102" s="6"/>
      <c r="C102" s="6"/>
      <c r="D102" s="15"/>
      <c r="E102" s="15"/>
      <c r="F102" s="15"/>
      <c r="G102" s="15"/>
      <c r="H102" s="15"/>
      <c r="I102" s="15"/>
    </row>
    <row r="103" spans="1:9" ht="12.75">
      <c r="A103" s="4" t="s">
        <v>42</v>
      </c>
      <c r="B103" s="4"/>
      <c r="C103" s="4"/>
      <c r="D103" s="16" t="s">
        <v>43</v>
      </c>
      <c r="E103" s="16">
        <v>1.55</v>
      </c>
      <c r="F103" s="16">
        <v>14</v>
      </c>
      <c r="G103" s="16">
        <v>0.51</v>
      </c>
      <c r="H103" s="16">
        <v>0.89</v>
      </c>
      <c r="I103" s="16">
        <v>1.82</v>
      </c>
    </row>
    <row r="104" spans="3:6" ht="12.75">
      <c r="C104"/>
      <c r="D104" s="5"/>
      <c r="E104" s="5"/>
      <c r="F104" s="5"/>
    </row>
    <row r="105" spans="1:6" ht="12.75">
      <c r="A105" t="s">
        <v>59</v>
      </c>
      <c r="C105"/>
      <c r="D105" s="5"/>
      <c r="E105" s="5"/>
      <c r="F105" s="5"/>
    </row>
    <row r="106" spans="1:9" ht="12.75">
      <c r="A106" s="6" t="s">
        <v>53</v>
      </c>
      <c r="B106" s="6"/>
      <c r="C106" s="6"/>
      <c r="D106" s="15"/>
      <c r="E106" s="15"/>
      <c r="F106" s="15"/>
      <c r="G106" s="15"/>
      <c r="H106" s="15"/>
      <c r="I106" s="15"/>
    </row>
    <row r="107" spans="1:9" ht="12.75">
      <c r="A107" s="3" t="s">
        <v>42</v>
      </c>
      <c r="B107" s="3"/>
      <c r="C107" s="3"/>
      <c r="D107" s="14" t="s">
        <v>43</v>
      </c>
      <c r="E107" s="14">
        <v>48.02</v>
      </c>
      <c r="F107" s="14">
        <v>25</v>
      </c>
      <c r="G107" s="14">
        <v>10.63</v>
      </c>
      <c r="H107" s="14">
        <v>7.57</v>
      </c>
      <c r="I107" s="14">
        <v>1.86</v>
      </c>
    </row>
    <row r="108" spans="1:9" ht="12.75">
      <c r="A108" s="4"/>
      <c r="B108" s="4"/>
      <c r="C108" s="4"/>
      <c r="D108" s="16" t="s">
        <v>44</v>
      </c>
      <c r="E108" s="14">
        <v>30.52</v>
      </c>
      <c r="F108" s="14">
        <v>24</v>
      </c>
      <c r="G108" s="14">
        <v>3.05</v>
      </c>
      <c r="H108" s="14">
        <v>2.56</v>
      </c>
      <c r="I108" s="14">
        <v>1.91</v>
      </c>
    </row>
    <row r="109" spans="1:9" ht="12.75">
      <c r="A109" s="4"/>
      <c r="B109" s="4"/>
      <c r="C109" s="4"/>
      <c r="D109" s="16"/>
      <c r="E109" s="3">
        <f>AVERAGE(E107:E108)</f>
        <v>39.27</v>
      </c>
      <c r="F109" s="3">
        <f>AVERAGE(F107:F108)</f>
        <v>24.5</v>
      </c>
      <c r="G109" s="3">
        <f>AVERAGE(G107:G108)</f>
        <v>6.84</v>
      </c>
      <c r="H109" s="3">
        <f>AVERAGE(H107:H108)</f>
        <v>5.065</v>
      </c>
      <c r="I109" s="3">
        <f>AVERAGE(I107:I108)</f>
        <v>1.885</v>
      </c>
    </row>
    <row r="110" spans="1:9" ht="12.75">
      <c r="A110" s="4"/>
      <c r="B110" s="4"/>
      <c r="C110" s="4"/>
      <c r="D110" s="16"/>
      <c r="E110" s="14"/>
      <c r="F110" s="14"/>
      <c r="G110" s="14"/>
      <c r="H110" s="14"/>
      <c r="I110" s="14"/>
    </row>
    <row r="111" spans="1:6" ht="12.75">
      <c r="A111" s="7" t="s">
        <v>60</v>
      </c>
      <c r="C111"/>
      <c r="D111" s="5"/>
      <c r="E111" s="5"/>
      <c r="F111" s="5"/>
    </row>
    <row r="112" spans="1:9" ht="12.75">
      <c r="A112" s="6" t="s">
        <v>53</v>
      </c>
      <c r="B112" s="6"/>
      <c r="C112" s="6"/>
      <c r="D112" s="15"/>
      <c r="E112" s="15"/>
      <c r="F112" s="15"/>
      <c r="G112" s="15"/>
      <c r="H112" s="15"/>
      <c r="I112" s="15"/>
    </row>
    <row r="113" spans="1:9" ht="12.75">
      <c r="A113" s="3" t="s">
        <v>42</v>
      </c>
      <c r="B113" s="3"/>
      <c r="C113" s="3"/>
      <c r="D113" s="14" t="s">
        <v>43</v>
      </c>
      <c r="E113" s="14">
        <v>2.38</v>
      </c>
      <c r="F113" s="14">
        <v>20.25</v>
      </c>
      <c r="G113" s="14">
        <v>2.05</v>
      </c>
      <c r="H113" s="14">
        <v>2.6</v>
      </c>
      <c r="I113" s="14">
        <v>1.64</v>
      </c>
    </row>
    <row r="114" spans="1:9" ht="12.75">
      <c r="A114" s="4"/>
      <c r="B114" s="4"/>
      <c r="C114" s="4"/>
      <c r="D114" s="16" t="s">
        <v>44</v>
      </c>
      <c r="E114" s="16">
        <v>4.36</v>
      </c>
      <c r="F114" s="16">
        <v>21</v>
      </c>
      <c r="G114" s="16">
        <v>1.75</v>
      </c>
      <c r="H114" s="16">
        <v>2.35</v>
      </c>
      <c r="I114" s="16">
        <v>1.59</v>
      </c>
    </row>
    <row r="115" spans="1:9" ht="12.75">
      <c r="A115" s="4"/>
      <c r="B115" s="4"/>
      <c r="C115" s="4"/>
      <c r="D115" s="16"/>
      <c r="E115" s="4">
        <f>AVERAGE(E113:E114)</f>
        <v>3.37</v>
      </c>
      <c r="F115" s="4">
        <f>AVERAGE(F113:F114)</f>
        <v>20.625</v>
      </c>
      <c r="G115" s="4">
        <f>AVERAGE(G113:G114)</f>
        <v>1.9</v>
      </c>
      <c r="H115" s="4">
        <f>AVERAGE(H113:H114)</f>
        <v>2.475</v>
      </c>
      <c r="I115" s="4">
        <f>AVERAGE(I113:I114)</f>
        <v>1.615</v>
      </c>
    </row>
    <row r="116" spans="1:9" ht="12.75">
      <c r="A116" s="4"/>
      <c r="B116" s="4"/>
      <c r="C116" s="4"/>
      <c r="D116" s="16"/>
      <c r="E116" s="16"/>
      <c r="F116" s="16"/>
      <c r="G116" s="16"/>
      <c r="H116" s="16"/>
      <c r="I116" s="16"/>
    </row>
    <row r="117" spans="1:9" ht="12.75">
      <c r="A117" s="6" t="s">
        <v>61</v>
      </c>
      <c r="B117" s="6"/>
      <c r="C117" s="6"/>
      <c r="D117" s="15"/>
      <c r="E117" s="15"/>
      <c r="F117" s="15"/>
      <c r="G117" s="15"/>
      <c r="H117" s="15"/>
      <c r="I117" s="15"/>
    </row>
    <row r="118" spans="1:9" ht="12.75">
      <c r="A118" s="3" t="s">
        <v>42</v>
      </c>
      <c r="B118" s="3"/>
      <c r="C118" s="3"/>
      <c r="D118" s="14" t="s">
        <v>43</v>
      </c>
      <c r="E118" s="14">
        <v>4.62</v>
      </c>
      <c r="F118" s="14">
        <v>16.33</v>
      </c>
      <c r="G118" s="14">
        <v>0.65</v>
      </c>
      <c r="H118" s="14">
        <v>1.32</v>
      </c>
      <c r="I118" s="14">
        <v>1.95</v>
      </c>
    </row>
    <row r="119" spans="1:9" ht="12.75">
      <c r="A119" s="6" t="s">
        <v>62</v>
      </c>
      <c r="B119" s="6"/>
      <c r="C119" s="6"/>
      <c r="D119" s="15"/>
      <c r="E119" s="15"/>
      <c r="F119" s="15"/>
      <c r="G119" s="15"/>
      <c r="H119" s="15"/>
      <c r="I119" s="15"/>
    </row>
    <row r="120" spans="1:9" ht="12.75">
      <c r="A120" s="4" t="s">
        <v>42</v>
      </c>
      <c r="B120" s="4"/>
      <c r="C120" s="4"/>
      <c r="D120" s="16" t="s">
        <v>43</v>
      </c>
      <c r="E120" s="16">
        <v>4.22</v>
      </c>
      <c r="F120" s="16">
        <v>10</v>
      </c>
      <c r="G120" s="16">
        <v>1.49</v>
      </c>
      <c r="H120" s="16">
        <v>1.75</v>
      </c>
      <c r="I120" s="16">
        <v>1.88</v>
      </c>
    </row>
    <row r="121" spans="3:6" ht="12.75">
      <c r="C121"/>
      <c r="D121" s="5"/>
      <c r="E121" s="5"/>
      <c r="F121" s="5"/>
    </row>
    <row r="122" spans="1:6" ht="12.75">
      <c r="A122" s="7" t="s">
        <v>5</v>
      </c>
      <c r="C122"/>
      <c r="D122" s="5"/>
      <c r="E122" s="5"/>
      <c r="F122" s="5"/>
    </row>
    <row r="123" spans="1:9" ht="12.75">
      <c r="A123" s="6" t="s">
        <v>46</v>
      </c>
      <c r="B123" s="6"/>
      <c r="C123" s="6"/>
      <c r="D123" s="15"/>
      <c r="E123" s="15"/>
      <c r="F123" s="15"/>
      <c r="G123" s="15"/>
      <c r="H123" s="15"/>
      <c r="I123" s="15"/>
    </row>
    <row r="124" spans="1:9" ht="12.75">
      <c r="A124" s="3" t="s">
        <v>42</v>
      </c>
      <c r="B124" s="3"/>
      <c r="C124" s="3"/>
      <c r="D124" s="14" t="s">
        <v>43</v>
      </c>
      <c r="E124" s="14">
        <v>2.6</v>
      </c>
      <c r="F124" s="14">
        <v>12.25</v>
      </c>
      <c r="G124" s="14">
        <v>0.51</v>
      </c>
      <c r="H124" s="14">
        <v>0.78</v>
      </c>
      <c r="I124" s="14">
        <v>1.47</v>
      </c>
    </row>
    <row r="125" spans="1:9" ht="12.75">
      <c r="A125" s="4"/>
      <c r="B125" s="4"/>
      <c r="C125" s="4"/>
      <c r="D125" s="16" t="s">
        <v>44</v>
      </c>
      <c r="E125" s="16">
        <v>3.05</v>
      </c>
      <c r="F125" s="16">
        <v>11.5</v>
      </c>
      <c r="G125" s="16">
        <v>0.57</v>
      </c>
      <c r="H125" s="16">
        <v>1</v>
      </c>
      <c r="I125" s="16">
        <v>1.66</v>
      </c>
    </row>
    <row r="126" spans="1:9" ht="12.75">
      <c r="A126" s="4"/>
      <c r="B126" s="4"/>
      <c r="C126" s="4"/>
      <c r="D126" s="16"/>
      <c r="E126" s="4">
        <f>AVERAGE(E124:E125)</f>
        <v>2.825</v>
      </c>
      <c r="F126" s="4">
        <f>AVERAGE(F124:F125)</f>
        <v>11.875</v>
      </c>
      <c r="G126" s="4">
        <f>AVERAGE(G124:G125)</f>
        <v>0.54</v>
      </c>
      <c r="H126" s="4">
        <f>AVERAGE(H124:H125)</f>
        <v>0.89</v>
      </c>
      <c r="I126" s="4">
        <f>AVERAGE(I124:I125)</f>
        <v>1.565</v>
      </c>
    </row>
    <row r="127" spans="1:9" ht="12.75">
      <c r="A127" s="4"/>
      <c r="B127" s="4"/>
      <c r="C127" s="4"/>
      <c r="D127" s="16"/>
      <c r="E127" s="16"/>
      <c r="F127" s="16"/>
      <c r="G127" s="16"/>
      <c r="H127" s="16"/>
      <c r="I127" s="16"/>
    </row>
    <row r="128" spans="1:6" ht="12.75">
      <c r="A128" s="7" t="s">
        <v>11</v>
      </c>
      <c r="C128"/>
      <c r="D128" s="5"/>
      <c r="E128" s="5"/>
      <c r="F128" s="5"/>
    </row>
    <row r="129" spans="1:9" ht="12.75">
      <c r="A129" s="6" t="s">
        <v>53</v>
      </c>
      <c r="B129" s="6"/>
      <c r="C129" s="6"/>
      <c r="D129" s="15"/>
      <c r="E129" s="15"/>
      <c r="F129" s="15"/>
      <c r="G129" s="15"/>
      <c r="H129" s="15"/>
      <c r="I129" s="15"/>
    </row>
    <row r="130" spans="1:9" ht="12.75">
      <c r="A130" s="3" t="s">
        <v>42</v>
      </c>
      <c r="B130" s="3"/>
      <c r="C130" s="3"/>
      <c r="D130" s="14" t="s">
        <v>43</v>
      </c>
      <c r="E130" s="14">
        <v>2.79</v>
      </c>
      <c r="F130" s="14">
        <v>15.75</v>
      </c>
      <c r="G130" s="14">
        <v>0.84</v>
      </c>
      <c r="H130" s="14">
        <v>1.9</v>
      </c>
      <c r="I130" s="14">
        <v>1.5</v>
      </c>
    </row>
    <row r="131" spans="1:9" ht="12.75">
      <c r="A131" s="4"/>
      <c r="B131" s="4"/>
      <c r="C131" s="4"/>
      <c r="D131" s="16" t="s">
        <v>44</v>
      </c>
      <c r="E131" s="16">
        <v>2.3</v>
      </c>
      <c r="F131" s="16">
        <v>12.25</v>
      </c>
      <c r="G131" s="16">
        <v>0.84</v>
      </c>
      <c r="H131" s="16">
        <v>1.7</v>
      </c>
      <c r="I131" s="16">
        <v>1.6</v>
      </c>
    </row>
    <row r="132" spans="1:9" ht="12.75">
      <c r="A132" s="4"/>
      <c r="B132" s="4"/>
      <c r="C132" s="4"/>
      <c r="D132" s="16"/>
      <c r="E132" s="4">
        <f>AVERAGE(E130:E131)</f>
        <v>2.545</v>
      </c>
      <c r="F132" s="4">
        <f>AVERAGE(F130:F131)</f>
        <v>14</v>
      </c>
      <c r="G132" s="4">
        <f>AVERAGE(G130:G131)</f>
        <v>0.84</v>
      </c>
      <c r="H132" s="4">
        <f>AVERAGE(H130:H131)</f>
        <v>1.7999999999999998</v>
      </c>
      <c r="I132" s="4">
        <f>AVERAGE(I130:I131)</f>
        <v>1.55</v>
      </c>
    </row>
    <row r="133" spans="1:9" ht="12.75">
      <c r="A133" s="4"/>
      <c r="B133" s="4"/>
      <c r="C133" s="4"/>
      <c r="D133" s="16"/>
      <c r="E133" s="16"/>
      <c r="F133" s="16"/>
      <c r="G133" s="16"/>
      <c r="H133" s="16"/>
      <c r="I133" s="16"/>
    </row>
    <row r="134" spans="1:9" ht="12.75">
      <c r="A134" s="6" t="s">
        <v>63</v>
      </c>
      <c r="B134" s="6"/>
      <c r="C134" s="6"/>
      <c r="D134" s="15"/>
      <c r="E134" s="15"/>
      <c r="F134" s="15"/>
      <c r="G134" s="15"/>
      <c r="H134" s="15"/>
      <c r="I134" s="15"/>
    </row>
    <row r="135" spans="1:9" ht="12.75">
      <c r="A135" s="4" t="s">
        <v>42</v>
      </c>
      <c r="B135" s="4"/>
      <c r="C135" s="4"/>
      <c r="D135" s="16" t="s">
        <v>43</v>
      </c>
      <c r="E135" s="16">
        <v>2.1</v>
      </c>
      <c r="F135" s="16">
        <v>9.5</v>
      </c>
      <c r="G135" s="16">
        <v>0.32</v>
      </c>
      <c r="H135" s="16">
        <v>0.42</v>
      </c>
      <c r="I135" s="16">
        <v>1.8</v>
      </c>
    </row>
    <row r="136" spans="3:6" ht="12.75">
      <c r="C136"/>
      <c r="D136" s="5"/>
      <c r="E136" s="5"/>
      <c r="F136" s="5"/>
    </row>
    <row r="137" spans="1:6" ht="12.75">
      <c r="A137" s="7" t="s">
        <v>3</v>
      </c>
      <c r="C137"/>
      <c r="D137" s="5"/>
      <c r="E137" s="5"/>
      <c r="F137" s="5"/>
    </row>
    <row r="138" spans="1:9" ht="12.75">
      <c r="A138" s="6" t="s">
        <v>64</v>
      </c>
      <c r="B138" s="6"/>
      <c r="C138" s="6"/>
      <c r="D138" s="15"/>
      <c r="E138" s="15"/>
      <c r="F138" s="15"/>
      <c r="G138" s="15"/>
      <c r="H138" s="15"/>
      <c r="I138" s="15"/>
    </row>
    <row r="139" spans="1:9" ht="12.75">
      <c r="A139" s="3" t="s">
        <v>42</v>
      </c>
      <c r="B139" s="3"/>
      <c r="C139" s="3"/>
      <c r="D139" s="14" t="s">
        <v>43</v>
      </c>
      <c r="E139" s="3">
        <v>5.16</v>
      </c>
      <c r="F139" s="3">
        <v>25.29</v>
      </c>
      <c r="G139" s="3">
        <v>2.47</v>
      </c>
      <c r="H139" s="3">
        <v>2.42</v>
      </c>
      <c r="I139" s="3">
        <v>1.86</v>
      </c>
    </row>
    <row r="140" spans="1:9" ht="12.75">
      <c r="A140" s="3"/>
      <c r="B140" s="3"/>
      <c r="C140" s="3"/>
      <c r="D140" s="14"/>
      <c r="E140" s="14"/>
      <c r="F140" s="14"/>
      <c r="G140" s="14"/>
      <c r="H140" s="14"/>
      <c r="I140" s="14"/>
    </row>
    <row r="141" spans="1:9" ht="12.75">
      <c r="A141" s="3"/>
      <c r="B141" s="3"/>
      <c r="C141" s="3"/>
      <c r="D141" s="14"/>
      <c r="E141" s="14"/>
      <c r="F141" s="14"/>
      <c r="G141" s="14"/>
      <c r="H141" s="14"/>
      <c r="I141" s="14"/>
    </row>
    <row r="142" spans="1:9" ht="12.75">
      <c r="A142" s="6" t="s">
        <v>65</v>
      </c>
      <c r="B142" s="6"/>
      <c r="C142" s="6"/>
      <c r="D142" s="15"/>
      <c r="E142" s="15"/>
      <c r="F142" s="15"/>
      <c r="G142" s="15"/>
      <c r="H142" s="15"/>
      <c r="I142" s="15"/>
    </row>
    <row r="143" spans="1:9" ht="12.75">
      <c r="A143" s="4" t="s">
        <v>42</v>
      </c>
      <c r="B143" s="4"/>
      <c r="C143" s="4"/>
      <c r="D143" s="16" t="s">
        <v>43</v>
      </c>
      <c r="E143" s="16">
        <v>25.12</v>
      </c>
      <c r="F143" s="16">
        <v>24.25</v>
      </c>
      <c r="G143" s="16">
        <v>10.84</v>
      </c>
      <c r="H143" s="16">
        <v>3.41</v>
      </c>
      <c r="I143" s="16">
        <v>1.97</v>
      </c>
    </row>
    <row r="144" spans="1:9" ht="12.75">
      <c r="A144" s="6" t="s">
        <v>66</v>
      </c>
      <c r="B144" s="6"/>
      <c r="C144" s="6"/>
      <c r="D144" s="15"/>
      <c r="E144" s="15"/>
      <c r="F144" s="15"/>
      <c r="G144" s="15"/>
      <c r="H144" s="15"/>
      <c r="I144" s="15"/>
    </row>
    <row r="145" spans="1:9" ht="12.75">
      <c r="A145" s="4" t="s">
        <v>42</v>
      </c>
      <c r="B145" s="4"/>
      <c r="C145" s="4"/>
      <c r="D145" s="16" t="s">
        <v>43</v>
      </c>
      <c r="E145" s="16">
        <v>2.41</v>
      </c>
      <c r="F145" s="16">
        <v>17</v>
      </c>
      <c r="G145" s="16">
        <v>0.82</v>
      </c>
      <c r="H145" s="16">
        <v>1.46</v>
      </c>
      <c r="I145" s="16">
        <v>1.75</v>
      </c>
    </row>
    <row r="146" spans="3:6" ht="12.75">
      <c r="C146"/>
      <c r="D146" s="5"/>
      <c r="E146" s="5"/>
      <c r="F146" s="5"/>
    </row>
    <row r="147" spans="1:6" ht="12.75">
      <c r="A147" s="7" t="s">
        <v>1</v>
      </c>
      <c r="C147"/>
      <c r="D147" s="5"/>
      <c r="E147" s="5"/>
      <c r="F147" s="5"/>
    </row>
    <row r="148" spans="1:9" ht="12.75">
      <c r="A148" s="6" t="s">
        <v>41</v>
      </c>
      <c r="B148" s="6"/>
      <c r="C148" s="6"/>
      <c r="D148" s="15"/>
      <c r="E148" s="15"/>
      <c r="F148" s="15"/>
      <c r="G148" s="15"/>
      <c r="H148" s="15"/>
      <c r="I148" s="15"/>
    </row>
    <row r="149" spans="1:9" ht="12.75">
      <c r="A149" s="3" t="s">
        <v>42</v>
      </c>
      <c r="B149" s="3"/>
      <c r="C149" s="3"/>
      <c r="D149" s="14" t="s">
        <v>43</v>
      </c>
      <c r="E149" s="14">
        <v>5.09</v>
      </c>
      <c r="F149" s="14">
        <v>16.66</v>
      </c>
      <c r="G149" s="14">
        <v>2.42</v>
      </c>
      <c r="H149" s="14">
        <v>2.17</v>
      </c>
      <c r="I149" s="14">
        <v>1.56</v>
      </c>
    </row>
    <row r="150" spans="1:9" ht="12.75">
      <c r="A150" s="3"/>
      <c r="B150" s="3"/>
      <c r="C150" s="3"/>
      <c r="D150" s="14" t="s">
        <v>44</v>
      </c>
      <c r="E150" s="14">
        <v>4.15</v>
      </c>
      <c r="F150" s="14">
        <v>14</v>
      </c>
      <c r="G150" s="14">
        <v>2.42</v>
      </c>
      <c r="H150" s="14">
        <v>2.15</v>
      </c>
      <c r="I150" s="14">
        <v>1.51</v>
      </c>
    </row>
    <row r="151" spans="1:9" ht="12.75">
      <c r="A151" s="3"/>
      <c r="B151" s="3"/>
      <c r="C151" s="3"/>
      <c r="D151" s="14"/>
      <c r="E151" s="3">
        <f>AVERAGE(E149:E150)</f>
        <v>4.62</v>
      </c>
      <c r="F151" s="3">
        <f>AVERAGE(F149:F150)</f>
        <v>15.33</v>
      </c>
      <c r="G151" s="3">
        <f>AVERAGE(G149:G150)</f>
        <v>2.42</v>
      </c>
      <c r="H151" s="3">
        <f>AVERAGE(H149:H150)</f>
        <v>2.16</v>
      </c>
      <c r="I151" s="3">
        <f>AVERAGE(I149:I150)</f>
        <v>1.5350000000000001</v>
      </c>
    </row>
    <row r="152" spans="1:9" ht="12.75">
      <c r="A152" s="3"/>
      <c r="B152" s="3"/>
      <c r="C152" s="3"/>
      <c r="D152" s="14"/>
      <c r="E152" s="14"/>
      <c r="F152" s="14"/>
      <c r="G152" s="14"/>
      <c r="H152" s="14"/>
      <c r="I152" s="14"/>
    </row>
    <row r="153" spans="1:9" ht="12.75">
      <c r="A153" s="6" t="s">
        <v>63</v>
      </c>
      <c r="B153" s="6"/>
      <c r="C153" s="6"/>
      <c r="D153" s="15"/>
      <c r="E153" s="15"/>
      <c r="F153" s="15"/>
      <c r="G153" s="15"/>
      <c r="H153" s="15"/>
      <c r="I153" s="15"/>
    </row>
    <row r="154" spans="1:9" ht="12.75">
      <c r="A154" s="3" t="s">
        <v>42</v>
      </c>
      <c r="B154" s="3"/>
      <c r="C154" s="3"/>
      <c r="D154" s="14" t="s">
        <v>43</v>
      </c>
      <c r="E154" s="14">
        <v>5.3</v>
      </c>
      <c r="F154" s="14">
        <v>16.67</v>
      </c>
      <c r="G154" s="14">
        <v>1.26</v>
      </c>
      <c r="H154" s="14">
        <v>2.31</v>
      </c>
      <c r="I154" s="14">
        <v>1.67</v>
      </c>
    </row>
    <row r="155" spans="1:9" ht="12.75">
      <c r="A155" s="6" t="s">
        <v>67</v>
      </c>
      <c r="B155" s="6"/>
      <c r="C155" s="6"/>
      <c r="D155" s="15"/>
      <c r="E155" s="15"/>
      <c r="F155" s="15"/>
      <c r="G155" s="15"/>
      <c r="H155" s="15"/>
      <c r="I155" s="15"/>
    </row>
    <row r="156" spans="1:9" ht="12.75">
      <c r="A156" s="4" t="s">
        <v>42</v>
      </c>
      <c r="B156" s="4"/>
      <c r="C156" s="4"/>
      <c r="D156" s="16" t="s">
        <v>43</v>
      </c>
      <c r="E156" s="16">
        <v>3.72</v>
      </c>
      <c r="F156" s="16">
        <v>18</v>
      </c>
      <c r="G156" s="16">
        <v>0.96</v>
      </c>
      <c r="H156" s="16">
        <v>1.45</v>
      </c>
      <c r="I156" s="16">
        <v>1.7</v>
      </c>
    </row>
    <row r="157" spans="1:9" ht="12.75">
      <c r="A157" s="4"/>
      <c r="B157" s="4"/>
      <c r="C157" s="4"/>
      <c r="D157" s="16"/>
      <c r="E157" s="16"/>
      <c r="F157" s="16"/>
      <c r="G157" s="16"/>
      <c r="H157" s="16"/>
      <c r="I157" s="16"/>
    </row>
    <row r="158" spans="1:6" ht="12.75">
      <c r="A158" s="7" t="s">
        <v>68</v>
      </c>
      <c r="C158"/>
      <c r="D158" s="5"/>
      <c r="E158" s="5"/>
      <c r="F158" s="5"/>
    </row>
    <row r="159" spans="1:9" ht="12.75">
      <c r="A159" s="1"/>
      <c r="B159" s="6"/>
      <c r="C159" s="6"/>
      <c r="D159" s="15"/>
      <c r="E159" s="15"/>
      <c r="F159" s="15"/>
      <c r="G159" s="15"/>
      <c r="H159" s="15"/>
      <c r="I159" s="15"/>
    </row>
    <row r="160" spans="1:9" ht="12.75">
      <c r="A160" s="3" t="s">
        <v>42</v>
      </c>
      <c r="B160" s="3"/>
      <c r="C160" s="3"/>
      <c r="D160" s="14" t="s">
        <v>43</v>
      </c>
      <c r="E160" s="14">
        <v>51.96</v>
      </c>
      <c r="F160" s="14">
        <v>33.25</v>
      </c>
      <c r="G160" s="14">
        <v>9.16</v>
      </c>
      <c r="H160" s="14">
        <v>5.03</v>
      </c>
      <c r="I160" s="14">
        <v>2</v>
      </c>
    </row>
    <row r="161" spans="1:9" ht="12.75">
      <c r="A161" s="3"/>
      <c r="B161" s="3"/>
      <c r="C161" s="3"/>
      <c r="D161" s="16" t="s">
        <v>44</v>
      </c>
      <c r="E161" s="14">
        <v>89.37</v>
      </c>
      <c r="F161" s="14">
        <v>38</v>
      </c>
      <c r="G161" s="14">
        <v>5.96</v>
      </c>
      <c r="H161" s="14">
        <v>7.77</v>
      </c>
      <c r="I161" s="14">
        <v>2</v>
      </c>
    </row>
    <row r="162" spans="1:9" ht="12.75">
      <c r="A162" s="3"/>
      <c r="B162" s="3"/>
      <c r="C162" s="3"/>
      <c r="D162" s="16"/>
      <c r="E162" s="3">
        <f>AVERAGE(E160:E161)</f>
        <v>70.665</v>
      </c>
      <c r="F162" s="3">
        <f>AVERAGE(F160:F161)</f>
        <v>35.625</v>
      </c>
      <c r="G162" s="3">
        <f>AVERAGE(G160:G161)</f>
        <v>7.5600000000000005</v>
      </c>
      <c r="H162" s="3">
        <f>AVERAGE(H160:H161)</f>
        <v>6.4</v>
      </c>
      <c r="I162" s="3">
        <f>AVERAGE(I160:I161)</f>
        <v>2</v>
      </c>
    </row>
    <row r="163" spans="1:9" ht="12.75">
      <c r="A163" s="3"/>
      <c r="B163" s="3"/>
      <c r="C163" s="3"/>
      <c r="D163" s="16"/>
      <c r="E163" s="14"/>
      <c r="F163" s="14"/>
      <c r="G163" s="14"/>
      <c r="H163" s="14"/>
      <c r="I163" s="14"/>
    </row>
    <row r="164" spans="1:9" ht="12.75">
      <c r="A164" s="3"/>
      <c r="B164" s="3"/>
      <c r="C164" s="3"/>
      <c r="D164" s="16"/>
      <c r="E164" s="14"/>
      <c r="F164" s="14"/>
      <c r="G164" s="14"/>
      <c r="H164" s="14"/>
      <c r="I164" s="14"/>
    </row>
    <row r="165" spans="1:9" ht="12.75">
      <c r="A165" s="4"/>
      <c r="B165" s="4"/>
      <c r="C165" s="4"/>
      <c r="G165" s="1"/>
      <c r="H165" s="1"/>
      <c r="I165" s="1"/>
    </row>
    <row r="166" spans="1:9" ht="12.75">
      <c r="A166" s="6" t="s">
        <v>69</v>
      </c>
      <c r="B166" s="6"/>
      <c r="C166" s="6"/>
      <c r="D166" s="15"/>
      <c r="E166" s="15"/>
      <c r="F166" s="15"/>
      <c r="G166" s="15"/>
      <c r="H166" s="15"/>
      <c r="I166" s="15"/>
    </row>
    <row r="167" spans="1:9" ht="12.75">
      <c r="A167" s="3" t="s">
        <v>42</v>
      </c>
      <c r="B167" s="3"/>
      <c r="C167" s="3"/>
      <c r="D167" s="14" t="s">
        <v>43</v>
      </c>
      <c r="E167" s="14">
        <v>45.36</v>
      </c>
      <c r="F167" s="14">
        <v>31.5</v>
      </c>
      <c r="G167" s="14">
        <v>8.17</v>
      </c>
      <c r="H167" s="14">
        <v>9</v>
      </c>
      <c r="I167" s="14">
        <v>1.92</v>
      </c>
    </row>
    <row r="168" spans="1:9" ht="12.75">
      <c r="A168" s="4"/>
      <c r="B168" s="4"/>
      <c r="C168" s="4"/>
      <c r="D168" s="16" t="s">
        <v>44</v>
      </c>
      <c r="E168" s="16">
        <v>46.4</v>
      </c>
      <c r="F168" s="16">
        <v>33.5</v>
      </c>
      <c r="G168" s="16">
        <v>10.17</v>
      </c>
      <c r="H168" s="16">
        <v>8.07</v>
      </c>
      <c r="I168" s="16">
        <v>1.96</v>
      </c>
    </row>
    <row r="169" spans="1:9" ht="12.75">
      <c r="A169" s="4"/>
      <c r="B169" s="4"/>
      <c r="C169" s="4"/>
      <c r="D169" s="16"/>
      <c r="E169" s="4">
        <f>AVERAGE(E167:E168)</f>
        <v>45.879999999999995</v>
      </c>
      <c r="F169" s="4">
        <f>AVERAGE(F167:F168)</f>
        <v>32.5</v>
      </c>
      <c r="G169" s="4">
        <f>AVERAGE(G167:G168)</f>
        <v>9.17</v>
      </c>
      <c r="H169" s="4">
        <f>AVERAGE(H167:H168)</f>
        <v>8.535</v>
      </c>
      <c r="I169" s="4">
        <f>AVERAGE(I167:I168)</f>
        <v>1.94</v>
      </c>
    </row>
    <row r="170" spans="1:9" ht="12.75">
      <c r="A170" s="4"/>
      <c r="B170" s="4"/>
      <c r="C170" s="4"/>
      <c r="D170" s="16"/>
      <c r="E170" s="16"/>
      <c r="F170" s="16"/>
      <c r="G170" s="16"/>
      <c r="H170" s="16"/>
      <c r="I170" s="16"/>
    </row>
    <row r="171" spans="1:9" ht="12.75">
      <c r="A171" s="4"/>
      <c r="B171" s="4"/>
      <c r="C171" s="4"/>
      <c r="D171" s="16"/>
      <c r="E171" s="16"/>
      <c r="F171" s="16"/>
      <c r="G171" s="16"/>
      <c r="H171" s="16"/>
      <c r="I171" s="16"/>
    </row>
    <row r="172" spans="1:9" ht="12.75">
      <c r="A172" s="6" t="s">
        <v>70</v>
      </c>
      <c r="B172" s="6"/>
      <c r="C172" s="6"/>
      <c r="D172" s="15"/>
      <c r="E172" s="15"/>
      <c r="F172" s="15"/>
      <c r="G172" s="15"/>
      <c r="H172" s="15"/>
      <c r="I172" s="15"/>
    </row>
    <row r="173" spans="1:9" ht="12.75">
      <c r="A173" s="3" t="s">
        <v>42</v>
      </c>
      <c r="B173" s="3"/>
      <c r="C173" s="3"/>
      <c r="D173" s="14" t="s">
        <v>43</v>
      </c>
      <c r="E173" s="14">
        <v>37.78</v>
      </c>
      <c r="F173" s="14">
        <v>25.75</v>
      </c>
      <c r="G173" s="14">
        <v>7.91</v>
      </c>
      <c r="H173" s="14">
        <v>5.27</v>
      </c>
      <c r="I173" s="14">
        <v>1.84</v>
      </c>
    </row>
    <row r="174" spans="1:9" ht="12.75">
      <c r="A174" s="4"/>
      <c r="B174" s="4"/>
      <c r="C174" s="4"/>
      <c r="D174" s="16" t="s">
        <v>44</v>
      </c>
      <c r="E174" s="16">
        <v>34.76</v>
      </c>
      <c r="F174" s="16">
        <v>27.25</v>
      </c>
      <c r="G174" s="16">
        <v>6.53</v>
      </c>
      <c r="H174" s="16">
        <v>4.14</v>
      </c>
      <c r="I174" s="16">
        <v>1.84</v>
      </c>
    </row>
    <row r="175" spans="1:9" ht="12.75">
      <c r="A175" s="4"/>
      <c r="B175" s="4"/>
      <c r="C175" s="4"/>
      <c r="D175" s="16"/>
      <c r="E175" s="4">
        <f>AVERAGE(E173:E174)</f>
        <v>36.269999999999996</v>
      </c>
      <c r="F175" s="4">
        <f>AVERAGE(F173:F174)</f>
        <v>26.5</v>
      </c>
      <c r="G175" s="4">
        <f>AVERAGE(G173:G174)</f>
        <v>7.220000000000001</v>
      </c>
      <c r="H175" s="4">
        <f>AVERAGE(H173:H174)</f>
        <v>4.705</v>
      </c>
      <c r="I175" s="4">
        <f>AVERAGE(I173:I174)</f>
        <v>1.84</v>
      </c>
    </row>
    <row r="176" spans="1:9" ht="12.75">
      <c r="A176" s="4"/>
      <c r="B176" s="4"/>
      <c r="C176" s="4"/>
      <c r="D176" s="16"/>
      <c r="E176" s="16"/>
      <c r="F176" s="16"/>
      <c r="G176" s="16"/>
      <c r="H176" s="16"/>
      <c r="I176" s="16"/>
    </row>
    <row r="177" spans="1:6" ht="12.75">
      <c r="A177" s="7" t="s">
        <v>71</v>
      </c>
      <c r="C177"/>
      <c r="D177" s="5"/>
      <c r="E177" s="5"/>
      <c r="F177" s="5"/>
    </row>
    <row r="178" spans="1:9" ht="12.75">
      <c r="A178" s="6" t="s">
        <v>72</v>
      </c>
      <c r="B178" s="6"/>
      <c r="C178" s="6"/>
      <c r="D178" s="15"/>
      <c r="E178" s="15"/>
      <c r="F178" s="15"/>
      <c r="G178" s="15"/>
      <c r="H178" s="15"/>
      <c r="I178" s="15"/>
    </row>
    <row r="179" spans="1:9" ht="12.75">
      <c r="A179" s="3" t="s">
        <v>42</v>
      </c>
      <c r="B179" s="3"/>
      <c r="C179" s="3"/>
      <c r="D179" s="14" t="s">
        <v>43</v>
      </c>
      <c r="E179" s="14">
        <v>24.7</v>
      </c>
      <c r="F179" s="14">
        <v>34.5</v>
      </c>
      <c r="G179" s="14">
        <v>4.58</v>
      </c>
      <c r="H179" s="14">
        <v>4.21</v>
      </c>
      <c r="I179" s="14">
        <v>1.95</v>
      </c>
    </row>
    <row r="180" spans="3:9" ht="12.75">
      <c r="C180"/>
      <c r="D180" s="5"/>
      <c r="E180" s="19">
        <f>AVERAGE(E160:E179)</f>
        <v>48.314499999999995</v>
      </c>
      <c r="F180" s="19">
        <f>AVERAGE(F160:F179)</f>
        <v>31.8375</v>
      </c>
      <c r="G180" s="19">
        <f>AVERAGE(G160:G179)</f>
        <v>7.643000000000001</v>
      </c>
      <c r="H180" s="19">
        <f>AVERAGE(H160:H179)</f>
        <v>6.313000000000001</v>
      </c>
      <c r="I180" s="19">
        <f>AVERAGE(I160:I179)</f>
        <v>1.9289999999999998</v>
      </c>
    </row>
    <row r="181" spans="3:6" ht="12.75">
      <c r="C181"/>
      <c r="D181" s="5"/>
      <c r="E181" s="5"/>
      <c r="F181" s="5"/>
    </row>
    <row r="182" spans="3:6" ht="12.75">
      <c r="C182"/>
      <c r="D182" s="5"/>
      <c r="E182" s="5"/>
      <c r="F182" s="5"/>
    </row>
    <row r="183" spans="1:9" ht="12.75">
      <c r="A183" s="4"/>
      <c r="B183" s="4"/>
      <c r="C183" s="4"/>
      <c r="D183" s="16"/>
      <c r="E183" s="16"/>
      <c r="F183" s="16"/>
      <c r="G183" s="16"/>
      <c r="H183" s="16"/>
      <c r="I183" s="16"/>
    </row>
    <row r="184" spans="1:9" ht="12.75">
      <c r="A184" s="4"/>
      <c r="B184" s="4"/>
      <c r="C184" s="4"/>
      <c r="D184" s="16"/>
      <c r="E184" s="16"/>
      <c r="F184" s="16"/>
      <c r="G184" s="16"/>
      <c r="H184" s="16"/>
      <c r="I184" s="16"/>
    </row>
    <row r="185" spans="3:6" ht="12.75">
      <c r="C185"/>
      <c r="D185" s="5"/>
      <c r="E185" s="5"/>
      <c r="F185" s="5"/>
    </row>
    <row r="186" spans="1:9" ht="12.75">
      <c r="A186" s="7" t="s">
        <v>74</v>
      </c>
      <c r="C186" s="7"/>
      <c r="D186" s="9"/>
      <c r="E186" s="9"/>
      <c r="F186" s="9"/>
      <c r="G186" s="9"/>
      <c r="H186" s="10"/>
      <c r="I186" s="10"/>
    </row>
    <row r="187" spans="3:9" ht="12.75">
      <c r="C187"/>
      <c r="D187" s="10"/>
      <c r="E187" s="10"/>
      <c r="F187" s="10"/>
      <c r="G187" s="10"/>
      <c r="H187" s="10"/>
      <c r="I187" s="10"/>
    </row>
    <row r="188" spans="1:9" ht="12.75">
      <c r="A188" t="s">
        <v>75</v>
      </c>
      <c r="C188" t="s">
        <v>76</v>
      </c>
      <c r="D188" s="10" t="s">
        <v>29</v>
      </c>
      <c r="E188" s="10" t="s">
        <v>30</v>
      </c>
      <c r="F188" s="10" t="s">
        <v>77</v>
      </c>
      <c r="G188" s="10" t="s">
        <v>31</v>
      </c>
      <c r="H188" s="10" t="s">
        <v>15</v>
      </c>
      <c r="I188" s="10" t="s">
        <v>32</v>
      </c>
    </row>
    <row r="189" spans="3:9" ht="12.75">
      <c r="C189"/>
      <c r="D189" s="10" t="s">
        <v>33</v>
      </c>
      <c r="E189" s="10" t="s">
        <v>34</v>
      </c>
      <c r="F189" s="10" t="s">
        <v>16</v>
      </c>
      <c r="G189" s="10" t="s">
        <v>35</v>
      </c>
      <c r="H189" s="10" t="s">
        <v>36</v>
      </c>
      <c r="I189" s="10" t="s">
        <v>37</v>
      </c>
    </row>
    <row r="190" spans="3:9" ht="12.75">
      <c r="C190"/>
      <c r="D190" s="10"/>
      <c r="E190" s="10" t="s">
        <v>38</v>
      </c>
      <c r="F190" s="10"/>
      <c r="G190" s="10" t="s">
        <v>39</v>
      </c>
      <c r="H190" s="10"/>
      <c r="I190" s="10" t="s">
        <v>40</v>
      </c>
    </row>
    <row r="191" spans="3:9" ht="12.75">
      <c r="C191"/>
      <c r="D191" s="10"/>
      <c r="E191" s="10"/>
      <c r="F191" s="10"/>
      <c r="G191" s="10"/>
      <c r="H191" s="10"/>
      <c r="I191" s="10"/>
    </row>
    <row r="192" spans="1:9" ht="12.75">
      <c r="A192" s="4" t="s">
        <v>71</v>
      </c>
      <c r="C192"/>
      <c r="D192" s="10"/>
      <c r="E192" s="10"/>
      <c r="F192" s="10"/>
      <c r="G192" s="10"/>
      <c r="H192" s="10"/>
      <c r="I192" s="10"/>
    </row>
    <row r="193" spans="1:9" ht="12.75">
      <c r="A193" s="6" t="s">
        <v>78</v>
      </c>
      <c r="B193" s="6"/>
      <c r="C193" s="6"/>
      <c r="D193" s="13"/>
      <c r="E193" s="13"/>
      <c r="F193" s="13"/>
      <c r="G193" s="13"/>
      <c r="H193" s="13"/>
      <c r="I193" s="13"/>
    </row>
    <row r="194" spans="1:9" ht="12.75">
      <c r="A194" s="3" t="s">
        <v>42</v>
      </c>
      <c r="B194" s="3"/>
      <c r="C194" s="3"/>
      <c r="D194" s="14" t="s">
        <v>43</v>
      </c>
      <c r="E194" s="14">
        <v>14.73</v>
      </c>
      <c r="F194" s="14">
        <v>27</v>
      </c>
      <c r="G194" s="14">
        <v>5.52</v>
      </c>
      <c r="H194" s="14">
        <v>4.44</v>
      </c>
      <c r="I194" s="14">
        <v>1.9</v>
      </c>
    </row>
    <row r="195" spans="3:6" ht="12.75">
      <c r="C195"/>
      <c r="D195" s="5"/>
      <c r="E195" s="5"/>
      <c r="F195" s="5"/>
    </row>
    <row r="196" spans="1:9" ht="12.75">
      <c r="A196" s="6" t="s">
        <v>79</v>
      </c>
      <c r="B196" s="6"/>
      <c r="C196" s="6"/>
      <c r="D196" s="15"/>
      <c r="E196" s="15"/>
      <c r="F196" s="15"/>
      <c r="G196" s="15"/>
      <c r="H196" s="15"/>
      <c r="I196" s="15"/>
    </row>
    <row r="197" spans="1:9" ht="12.75">
      <c r="A197" s="4" t="s">
        <v>42</v>
      </c>
      <c r="B197" s="4"/>
      <c r="C197" s="4"/>
      <c r="D197" s="16" t="s">
        <v>43</v>
      </c>
      <c r="E197" s="16">
        <v>62.37</v>
      </c>
      <c r="F197" s="16">
        <v>43.5</v>
      </c>
      <c r="G197" s="16">
        <v>7.18</v>
      </c>
      <c r="H197" s="16">
        <v>7.12</v>
      </c>
      <c r="I197" s="16">
        <v>2.05</v>
      </c>
    </row>
    <row r="198" spans="3:6" ht="12.75">
      <c r="C198"/>
      <c r="D198" s="5"/>
      <c r="E198" s="5"/>
      <c r="F198" s="5"/>
    </row>
    <row r="199" spans="1:6" ht="12.75">
      <c r="A199" s="7" t="s">
        <v>80</v>
      </c>
      <c r="C199"/>
      <c r="D199" s="5"/>
      <c r="E199" s="5"/>
      <c r="F199" s="5"/>
    </row>
    <row r="200" spans="1:9" ht="12.75">
      <c r="A200" s="6" t="s">
        <v>81</v>
      </c>
      <c r="B200" s="6"/>
      <c r="C200" s="6"/>
      <c r="D200" s="15"/>
      <c r="E200" s="15"/>
      <c r="F200" s="15"/>
      <c r="G200" s="15"/>
      <c r="H200" s="15"/>
      <c r="I200" s="15"/>
    </row>
    <row r="201" spans="1:9" ht="12.75">
      <c r="A201" s="4" t="s">
        <v>42</v>
      </c>
      <c r="B201" s="4"/>
      <c r="C201" s="4"/>
      <c r="D201" s="16" t="s">
        <v>43</v>
      </c>
      <c r="E201" s="16">
        <v>50.39</v>
      </c>
      <c r="F201" s="16">
        <v>39.5</v>
      </c>
      <c r="G201" s="16">
        <v>6.25</v>
      </c>
      <c r="H201" s="16">
        <v>8.06</v>
      </c>
      <c r="I201" s="16">
        <v>1.94</v>
      </c>
    </row>
    <row r="202" spans="1:9" ht="12.75">
      <c r="A202" s="3"/>
      <c r="B202" s="3"/>
      <c r="C202" s="3"/>
      <c r="D202" s="14"/>
      <c r="E202" s="14"/>
      <c r="F202" s="14"/>
      <c r="G202" s="14"/>
      <c r="H202" s="14"/>
      <c r="I202" s="14"/>
    </row>
    <row r="203" spans="1:6" ht="12.75">
      <c r="A203" s="7" t="s">
        <v>82</v>
      </c>
      <c r="C203"/>
      <c r="D203" s="5"/>
      <c r="E203" s="5"/>
      <c r="F203" s="5"/>
    </row>
    <row r="204" spans="1:9" ht="12.75">
      <c r="A204" s="6" t="s">
        <v>83</v>
      </c>
      <c r="B204" s="6"/>
      <c r="C204" s="6"/>
      <c r="D204" s="14" t="s">
        <v>43</v>
      </c>
      <c r="E204" s="14">
        <v>3.2397</v>
      </c>
      <c r="F204" s="14">
        <v>21</v>
      </c>
      <c r="G204" s="14">
        <v>0.87</v>
      </c>
      <c r="H204" s="14">
        <v>1.46</v>
      </c>
      <c r="I204" s="14">
        <v>1.92</v>
      </c>
    </row>
    <row r="205" spans="1:9" ht="12.75">
      <c r="A205" s="6" t="s">
        <v>84</v>
      </c>
      <c r="B205" s="6"/>
      <c r="C205" s="6"/>
      <c r="D205" s="14" t="s">
        <v>43</v>
      </c>
      <c r="E205" s="14">
        <v>2.1986</v>
      </c>
      <c r="F205" s="14">
        <v>28</v>
      </c>
      <c r="G205" s="14">
        <v>2.72</v>
      </c>
      <c r="H205" s="14">
        <v>1.63</v>
      </c>
      <c r="I205" s="14">
        <v>2.08</v>
      </c>
    </row>
    <row r="206" spans="3:6" ht="12.75">
      <c r="C206"/>
      <c r="D206" s="5"/>
      <c r="E206" s="5"/>
      <c r="F206" s="5"/>
    </row>
    <row r="207" spans="1:6" ht="12.75">
      <c r="A207" s="7" t="s">
        <v>85</v>
      </c>
      <c r="C207"/>
      <c r="D207" s="5"/>
      <c r="E207" s="5"/>
      <c r="F207" s="5"/>
    </row>
    <row r="208" spans="1:9" ht="12.75">
      <c r="A208" s="6" t="s">
        <v>83</v>
      </c>
      <c r="B208" s="6"/>
      <c r="C208" s="6"/>
      <c r="D208" s="14" t="s">
        <v>43</v>
      </c>
      <c r="E208" s="14">
        <v>4.8325</v>
      </c>
      <c r="F208" s="14">
        <v>21</v>
      </c>
      <c r="G208" s="14">
        <v>1.22</v>
      </c>
      <c r="H208" s="14">
        <v>1.12</v>
      </c>
      <c r="I208" s="14">
        <v>1.97</v>
      </c>
    </row>
    <row r="209" spans="1:9" ht="12.75">
      <c r="A209" s="6" t="s">
        <v>84</v>
      </c>
      <c r="B209" s="6"/>
      <c r="C209" s="6"/>
      <c r="D209" s="14" t="s">
        <v>43</v>
      </c>
      <c r="E209" s="14">
        <v>2.0709</v>
      </c>
      <c r="F209" s="14">
        <v>17</v>
      </c>
      <c r="G209" s="14">
        <v>1.49</v>
      </c>
      <c r="H209" s="14">
        <v>1.55</v>
      </c>
      <c r="I209" s="14">
        <v>1.96</v>
      </c>
    </row>
    <row r="210" spans="3:6" ht="12.75">
      <c r="C210"/>
      <c r="D210" s="5"/>
      <c r="E210" s="5"/>
      <c r="F210" s="5"/>
    </row>
    <row r="211" spans="3:6" ht="12.75">
      <c r="C211"/>
      <c r="D211" s="5"/>
      <c r="E211" s="5"/>
      <c r="F211" s="5"/>
    </row>
    <row r="212" spans="3:6" ht="12.75">
      <c r="C212"/>
      <c r="D212" s="5"/>
      <c r="E212" s="5"/>
      <c r="F212" s="5"/>
    </row>
    <row r="213" spans="3:6" ht="12.75">
      <c r="C213"/>
      <c r="D213" s="5"/>
      <c r="E213" s="5"/>
      <c r="F213" s="5"/>
    </row>
    <row r="214" spans="3:6" ht="12.75">
      <c r="C214"/>
      <c r="D214" s="5"/>
      <c r="E214" s="5"/>
      <c r="F214" s="5"/>
    </row>
    <row r="215" spans="3:6" ht="12.75">
      <c r="C215"/>
      <c r="D215" s="5"/>
      <c r="E215" s="5"/>
      <c r="F215" s="5"/>
    </row>
    <row r="216" spans="3:6" ht="12.75">
      <c r="C216"/>
      <c r="D216" s="5"/>
      <c r="E216" s="5"/>
      <c r="F216" s="5"/>
    </row>
    <row r="217" spans="3:6" ht="12.75">
      <c r="C217"/>
      <c r="D217" s="5"/>
      <c r="E217" s="5"/>
      <c r="F217" s="5"/>
    </row>
    <row r="218" spans="3:6" ht="12.75">
      <c r="C218"/>
      <c r="D218" s="5"/>
      <c r="E218" s="5"/>
      <c r="F218" s="5"/>
    </row>
    <row r="219" spans="3:6" ht="12.75">
      <c r="C219"/>
      <c r="D219" s="5"/>
      <c r="E219" s="5"/>
      <c r="F219" s="5"/>
    </row>
    <row r="220" spans="3:6" ht="12.75">
      <c r="C220"/>
      <c r="D220" s="5"/>
      <c r="E220" s="5"/>
      <c r="F220" s="5"/>
    </row>
    <row r="221" spans="3:6" ht="12.75">
      <c r="C221"/>
      <c r="D221" s="5"/>
      <c r="E221" s="5"/>
      <c r="F221" s="5"/>
    </row>
    <row r="222" spans="3:6" ht="12.75">
      <c r="C222"/>
      <c r="D222" s="5"/>
      <c r="E222" s="5"/>
      <c r="F222" s="5"/>
    </row>
    <row r="223" spans="3:6" ht="12.75">
      <c r="C223"/>
      <c r="D223" s="5"/>
      <c r="E223" s="5"/>
      <c r="F223" s="5"/>
    </row>
    <row r="224" spans="3:6" ht="12.75">
      <c r="C224"/>
      <c r="D224" s="5"/>
      <c r="E224" s="5"/>
      <c r="F224" s="5"/>
    </row>
    <row r="225" spans="3:6" ht="12.75">
      <c r="C225"/>
      <c r="D225" s="5"/>
      <c r="E225" s="5"/>
      <c r="F225" s="5"/>
    </row>
    <row r="226" spans="3:6" ht="12.75">
      <c r="C226"/>
      <c r="D226" s="5"/>
      <c r="E226" s="5"/>
      <c r="F226" s="5"/>
    </row>
    <row r="227" spans="3:6" ht="12.75">
      <c r="C227"/>
      <c r="D227" s="5"/>
      <c r="E227" s="5"/>
      <c r="F227" s="5"/>
    </row>
    <row r="228" spans="3:6" ht="12.75">
      <c r="C228"/>
      <c r="D228" s="5"/>
      <c r="E228" s="5"/>
      <c r="F228" s="5"/>
    </row>
    <row r="229" spans="3:6" ht="12.75">
      <c r="C229"/>
      <c r="D229" s="5"/>
      <c r="E229" s="5"/>
      <c r="F229" s="5"/>
    </row>
    <row r="230" spans="3:6" ht="12.75">
      <c r="C230"/>
      <c r="D230" s="5"/>
      <c r="E230" s="5"/>
      <c r="F230" s="5"/>
    </row>
    <row r="231" spans="3:6" ht="12.75">
      <c r="C231"/>
      <c r="D231" s="5"/>
      <c r="E231" s="5"/>
      <c r="F231" s="5"/>
    </row>
    <row r="232" spans="3:6" ht="12.75">
      <c r="C232"/>
      <c r="D232" s="5"/>
      <c r="E232" s="5"/>
      <c r="F232" s="5"/>
    </row>
    <row r="233" spans="3:6" ht="12.75">
      <c r="C233"/>
      <c r="D233" s="5"/>
      <c r="E233" s="5"/>
      <c r="F233" s="5"/>
    </row>
    <row r="234" spans="3:6" ht="12.75">
      <c r="C234"/>
      <c r="D234" s="5"/>
      <c r="E234" s="5"/>
      <c r="F234" s="5"/>
    </row>
    <row r="235" spans="3:6" ht="12.75">
      <c r="C235"/>
      <c r="D235" s="5"/>
      <c r="E235" s="5"/>
      <c r="F235" s="5"/>
    </row>
    <row r="236" spans="3:6" ht="12.75">
      <c r="C236"/>
      <c r="D236" s="5"/>
      <c r="E236" s="5"/>
      <c r="F236" s="5"/>
    </row>
    <row r="237" spans="3:6" ht="12.75">
      <c r="C237"/>
      <c r="D237" s="5"/>
      <c r="E237" s="5"/>
      <c r="F237" s="5"/>
    </row>
    <row r="238" spans="3:6" ht="12.75">
      <c r="C238"/>
      <c r="D238" s="5"/>
      <c r="E238" s="5"/>
      <c r="F238" s="5"/>
    </row>
    <row r="239" spans="3:6" ht="12.75">
      <c r="C239"/>
      <c r="D239" s="5"/>
      <c r="E239" s="5"/>
      <c r="F239" s="5"/>
    </row>
    <row r="240" spans="3:6" ht="12.75">
      <c r="C240"/>
      <c r="D240" s="5"/>
      <c r="E240" s="5"/>
      <c r="F240" s="5"/>
    </row>
    <row r="241" spans="3:6" ht="12.75">
      <c r="C241"/>
      <c r="D241" s="5"/>
      <c r="E241" s="5"/>
      <c r="F241" s="5"/>
    </row>
    <row r="242" spans="3:6" ht="12.75">
      <c r="C242"/>
      <c r="D242" s="5"/>
      <c r="E242" s="5"/>
      <c r="F242" s="5"/>
    </row>
    <row r="243" spans="3:6" ht="12.75">
      <c r="C243"/>
      <c r="D243" s="5"/>
      <c r="E243" s="5"/>
      <c r="F243" s="5"/>
    </row>
    <row r="244" spans="3:6" ht="12.75">
      <c r="C244"/>
      <c r="D244" s="5"/>
      <c r="E244" s="5"/>
      <c r="F244" s="5"/>
    </row>
    <row r="245" spans="3:6" ht="12.75">
      <c r="C245"/>
      <c r="D245" s="5"/>
      <c r="E245" s="5"/>
      <c r="F245" s="5"/>
    </row>
    <row r="246" spans="3:6" ht="12.75">
      <c r="C246"/>
      <c r="D246" s="5"/>
      <c r="E246" s="5"/>
      <c r="F246" s="5"/>
    </row>
    <row r="247" spans="3:6" ht="12.75">
      <c r="C247"/>
      <c r="D247" s="5"/>
      <c r="E247" s="5"/>
      <c r="F247" s="5"/>
    </row>
    <row r="248" spans="3:6" ht="12.75">
      <c r="C248"/>
      <c r="D248" s="5"/>
      <c r="E248" s="5"/>
      <c r="F248" s="5"/>
    </row>
    <row r="249" spans="3:6" ht="12.75">
      <c r="C249"/>
      <c r="D249" s="5"/>
      <c r="E249" s="5"/>
      <c r="F249" s="5"/>
    </row>
    <row r="250" spans="3:6" ht="12.75">
      <c r="C250"/>
      <c r="D250" s="5"/>
      <c r="E250" s="5"/>
      <c r="F250" s="5"/>
    </row>
    <row r="251" spans="3:6" ht="12.75">
      <c r="C251"/>
      <c r="D251" s="5"/>
      <c r="E251" s="5"/>
      <c r="F251" s="5"/>
    </row>
    <row r="252" spans="3:6" ht="12.75">
      <c r="C252"/>
      <c r="D252" s="5"/>
      <c r="E252" s="5"/>
      <c r="F252" s="5"/>
    </row>
    <row r="253" spans="3:6" ht="12.75">
      <c r="C253"/>
      <c r="D253" s="5"/>
      <c r="E253" s="5"/>
      <c r="F253" s="5"/>
    </row>
    <row r="254" spans="3:6" ht="12.75">
      <c r="C254"/>
      <c r="D254" s="5"/>
      <c r="E254" s="5"/>
      <c r="F254" s="5"/>
    </row>
  </sheetData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1001</dc:creator>
  <cp:keywords/>
  <dc:description/>
  <cp:lastModifiedBy>dangira</cp:lastModifiedBy>
  <dcterms:created xsi:type="dcterms:W3CDTF">2003-02-04T13:30:58Z</dcterms:created>
  <dcterms:modified xsi:type="dcterms:W3CDTF">2004-04-07T13:00:11Z</dcterms:modified>
  <cp:category/>
  <cp:version/>
  <cp:contentType/>
  <cp:contentStatus/>
</cp:coreProperties>
</file>